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P:\01 業務課共有\002　業務規程等\001　試験確認\02　給油取扱所等\08条件付自動制御システム\★【完成版】AI業務規程・試験確認基準\PDF\HP用\"/>
    </mc:Choice>
  </mc:AlternateContent>
  <xr:revisionPtr revIDLastSave="0" documentId="13_ncr:1_{DDDCD330-490F-4DD9-A4FF-242B21CC59D6}" xr6:coauthVersionLast="47" xr6:coauthVersionMax="47" xr10:uidLastSave="{00000000-0000-0000-0000-000000000000}"/>
  <bookViews>
    <workbookView xWindow="-108" yWindow="-108" windowWidth="23256" windowHeight="12456" tabRatio="676" xr2:uid="{13E7C4CB-CFAA-4666-9940-67BDC2DD8CA6}"/>
  </bookViews>
  <sheets>
    <sheet name="【別紙2】評価観点チェックリスト" sheetId="25" r:id="rId1"/>
    <sheet name="【別紙3】シナリオ試験方式の評価観点一覧(顧客行動外乱)" sheetId="28" r:id="rId2"/>
    <sheet name="【別紙4】シナリオ試験方式の評価観点一覧(認識外乱)" sheetId="14" r:id="rId3"/>
  </sheets>
  <externalReferences>
    <externalReference r:id="rId4"/>
  </externalReferences>
  <definedNames>
    <definedName name="_xlnm._FilterDatabase" localSheetId="0" hidden="1">【別紙2】評価観点チェックリスト!$A$5:$K$88</definedName>
    <definedName name="_xlnm._FilterDatabase" localSheetId="1" hidden="1">'【別紙3】シナリオ試験方式の評価観点一覧(顧客行動外乱)'!$B$5:$CQ$65</definedName>
    <definedName name="_xlnm._FilterDatabase" localSheetId="2" hidden="1">'【別紙4】シナリオ試験方式の評価観点一覧(認識外乱)'!$B$5:$U$5</definedName>
    <definedName name="_xlnm.Print_Area" localSheetId="0">【別紙2】評価観点チェックリスト!$A$1:$K$93</definedName>
    <definedName name="_xlnm.Print_Area" localSheetId="1">'【別紙3】シナリオ試験方式の評価観点一覧(顧客行動外乱)'!$A$1:$CQ$65</definedName>
    <definedName name="_xlnm.Print_Area" localSheetId="2">'【別紙4】シナリオ試験方式の評価観点一覧(認識外乱)'!$A$1:$U$73</definedName>
    <definedName name="_xlnm.Print_Titles" localSheetId="1">'【別紙3】シナリオ試験方式の評価観点一覧(顧客行動外乱)'!$B:$E,'【別紙3】シナリオ試験方式の評価観点一覧(顧客行動外乱)'!$2:$5</definedName>
    <definedName name="_xlnm.Print_Titles" localSheetId="2">'【別紙4】シナリオ試験方式の評価観点一覧(認識外乱)'!$B:$E,'【別紙4】シナリオ試験方式の評価観点一覧(認識外乱)'!$2:$5</definedName>
    <definedName name="あああ" localSheetId="0">#REF!</definedName>
    <definedName name="あああ" localSheetId="1">#REF!</definedName>
    <definedName name="あああ">#REF!</definedName>
    <definedName name="試験対象" localSheetId="0">#REF!</definedName>
    <definedName name="試験対象" localSheetId="1">#REF!</definedName>
    <definedName name="試験対象" localSheetId="2">[1]list!$B$2:$B$7</definedName>
    <definedName name="試験対象">#REF!</definedName>
    <definedName name="試験分類" localSheetId="0">#REF!</definedName>
    <definedName name="試験分類" localSheetId="1">#REF!</definedName>
    <definedName name="試験分類" localSheetId="2">#REF!</definedName>
    <definedName name="試験分類">#REF!</definedName>
    <definedName name="必須区分" localSheetId="0">#REF!</definedName>
    <definedName name="必須区分" localSheetId="1">#REF!</definedName>
    <definedName name="必須区分" localSheetId="2">#REF!</definedName>
    <definedName name="必須区分">#REF!</definedName>
    <definedName name="評価観点チェック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28" l="1"/>
  <c r="C63" i="28"/>
  <c r="C62" i="28"/>
  <c r="C61" i="28"/>
  <c r="C60" i="28"/>
  <c r="C59" i="28"/>
  <c r="C58" i="28"/>
  <c r="C57" i="28"/>
  <c r="C56" i="28"/>
  <c r="C55" i="28"/>
  <c r="C54" i="28"/>
  <c r="C53" i="28"/>
  <c r="C52" i="28"/>
  <c r="C51" i="28"/>
  <c r="C50" i="28"/>
  <c r="C49" i="28"/>
  <c r="C48" i="28"/>
  <c r="C47" i="28"/>
  <c r="C46" i="28"/>
  <c r="C45" i="28"/>
  <c r="C44" i="28"/>
  <c r="C43" i="28"/>
  <c r="C42"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7" i="28"/>
  <c r="C6" i="28"/>
  <c r="D37" i="14"/>
  <c r="D63" i="14"/>
  <c r="D64" i="14"/>
  <c r="D67" i="14" l="1"/>
  <c r="D66" i="14"/>
  <c r="D40" i="14"/>
  <c r="D39" i="14"/>
  <c r="D15" i="14" l="1"/>
  <c r="D30" i="14"/>
  <c r="D29" i="14"/>
  <c r="D6" i="14"/>
  <c r="D72" i="14" l="1"/>
  <c r="D71" i="14"/>
  <c r="D70" i="14"/>
  <c r="D69" i="14"/>
  <c r="D68" i="14"/>
  <c r="D65" i="14"/>
  <c r="D62" i="14"/>
  <c r="D61" i="14"/>
  <c r="D60" i="14"/>
  <c r="D59" i="14"/>
  <c r="D58" i="14"/>
  <c r="D57" i="14"/>
  <c r="D56" i="14"/>
  <c r="D55" i="14"/>
  <c r="D54" i="14"/>
  <c r="D53" i="14"/>
  <c r="D52" i="14"/>
  <c r="D51" i="14"/>
  <c r="D50" i="14"/>
  <c r="D49" i="14"/>
  <c r="D48" i="14"/>
  <c r="D47" i="14"/>
  <c r="D46" i="14"/>
  <c r="D45" i="14"/>
  <c r="D44" i="14"/>
  <c r="D43" i="14"/>
  <c r="D42" i="14"/>
  <c r="D41" i="14"/>
  <c r="D38" i="14"/>
  <c r="D36" i="14"/>
  <c r="D35" i="14"/>
  <c r="D34" i="14"/>
  <c r="D33" i="14"/>
  <c r="D32" i="14"/>
  <c r="D31" i="14"/>
  <c r="D28" i="14"/>
  <c r="D27" i="14"/>
  <c r="D26" i="14"/>
  <c r="D25" i="14"/>
  <c r="D24" i="14"/>
  <c r="D23" i="14"/>
  <c r="D22" i="14"/>
  <c r="D21" i="14"/>
  <c r="D20" i="14"/>
  <c r="D19" i="14"/>
  <c r="D18" i="14"/>
  <c r="D17" i="14"/>
  <c r="D16" i="14"/>
  <c r="D14" i="14"/>
  <c r="D13" i="14"/>
  <c r="D12" i="14"/>
  <c r="D11" i="14"/>
  <c r="D10" i="14"/>
  <c r="D9" i="14"/>
  <c r="D8" i="14"/>
  <c r="D7" i="14"/>
</calcChain>
</file>

<file path=xl/sharedStrings.xml><?xml version="1.0" encoding="utf-8"?>
<sst xmlns="http://schemas.openxmlformats.org/spreadsheetml/2006/main" count="2221" uniqueCount="825">
  <si>
    <t>備考</t>
    <rPh sb="0" eb="2">
      <t>ビコウ</t>
    </rPh>
    <phoneticPr fontId="1"/>
  </si>
  <si>
    <t>連番</t>
    <rPh sb="0" eb="2">
      <t>レンバン</t>
    </rPh>
    <phoneticPr fontId="1"/>
  </si>
  <si>
    <t>シナリオ種別</t>
    <rPh sb="4" eb="6">
      <t>シュベツ</t>
    </rPh>
    <phoneticPr fontId="1"/>
  </si>
  <si>
    <t>要件</t>
    <rPh sb="0" eb="2">
      <t>ヨウケン</t>
    </rPh>
    <phoneticPr fontId="1"/>
  </si>
  <si>
    <t>要件詳細</t>
    <rPh sb="0" eb="2">
      <t>ヨウケン</t>
    </rPh>
    <rPh sb="2" eb="4">
      <t>ショウサイ</t>
    </rPh>
    <phoneticPr fontId="1"/>
  </si>
  <si>
    <t>検証観点（Yes/No）</t>
    <rPh sb="0" eb="2">
      <t>ケンショウ</t>
    </rPh>
    <rPh sb="2" eb="4">
      <t>カンテン</t>
    </rPh>
    <phoneticPr fontId="1"/>
  </si>
  <si>
    <t>補足事項</t>
    <rPh sb="0" eb="2">
      <t>ホソク</t>
    </rPh>
    <rPh sb="2" eb="4">
      <t>ジコウ</t>
    </rPh>
    <phoneticPr fontId="1"/>
  </si>
  <si>
    <t>必須</t>
  </si>
  <si>
    <t>カメラの設置
(給油レーンの監視)</t>
  </si>
  <si>
    <t>顧客からの呼出報知機能</t>
  </si>
  <si>
    <t>給油/注油許可監視業務の実施・支援</t>
  </si>
  <si>
    <t>ケースNo.</t>
    <phoneticPr fontId="1"/>
  </si>
  <si>
    <t>シナリオ
種別No.</t>
    <rPh sb="5" eb="7">
      <t>シュベツ</t>
    </rPh>
    <phoneticPr fontId="1"/>
  </si>
  <si>
    <t>必須／ 推奨／任意</t>
    <rPh sb="0" eb="2">
      <t>ヒッス</t>
    </rPh>
    <rPh sb="4" eb="6">
      <t>スイショウ</t>
    </rPh>
    <rPh sb="7" eb="9">
      <t>ニンイ</t>
    </rPh>
    <phoneticPr fontId="1"/>
  </si>
  <si>
    <t>要件内容</t>
    <rPh sb="0" eb="2">
      <t>ヨウケン</t>
    </rPh>
    <rPh sb="2" eb="4">
      <t>ナイヨウ</t>
    </rPh>
    <phoneticPr fontId="1"/>
  </si>
  <si>
    <t>シナリオ
No.</t>
    <phoneticPr fontId="1"/>
  </si>
  <si>
    <t>試験内容</t>
    <rPh sb="0" eb="2">
      <t>シケン</t>
    </rPh>
    <rPh sb="2" eb="4">
      <t>ナイヨウ</t>
    </rPh>
    <phoneticPr fontId="1"/>
  </si>
  <si>
    <t>条件項目</t>
    <rPh sb="0" eb="2">
      <t>ジョウケン</t>
    </rPh>
    <rPh sb="2" eb="4">
      <t>コウモク</t>
    </rPh>
    <phoneticPr fontId="1"/>
  </si>
  <si>
    <t>条件項目詳細</t>
    <rPh sb="0" eb="2">
      <t>ジョウケン</t>
    </rPh>
    <rPh sb="2" eb="4">
      <t>コウモク</t>
    </rPh>
    <rPh sb="4" eb="6">
      <t>ショウサイ</t>
    </rPh>
    <phoneticPr fontId="1"/>
  </si>
  <si>
    <t>試験条件</t>
    <rPh sb="0" eb="2">
      <t>シケン</t>
    </rPh>
    <rPh sb="2" eb="4">
      <t>ジョウケン</t>
    </rPh>
    <phoneticPr fontId="1"/>
  </si>
  <si>
    <t>試験
スコープ</t>
    <rPh sb="0" eb="2">
      <t>シケン</t>
    </rPh>
    <phoneticPr fontId="1"/>
  </si>
  <si>
    <t>対象外理由</t>
    <rPh sb="0" eb="2">
      <t>タイショウ</t>
    </rPh>
    <rPh sb="2" eb="3">
      <t>ガイ</t>
    </rPh>
    <rPh sb="3" eb="5">
      <t>リユウ</t>
    </rPh>
    <phoneticPr fontId="1"/>
  </si>
  <si>
    <t>試験場所</t>
    <rPh sb="0" eb="2">
      <t>シケン</t>
    </rPh>
    <rPh sb="2" eb="4">
      <t>バショ</t>
    </rPh>
    <phoneticPr fontId="1"/>
  </si>
  <si>
    <t>試験シナリオ</t>
    <rPh sb="0" eb="2">
      <t>シケン</t>
    </rPh>
    <phoneticPr fontId="1"/>
  </si>
  <si>
    <t>試験条件</t>
    <rPh sb="0" eb="2">
      <t>シケン</t>
    </rPh>
    <rPh sb="2" eb="4">
      <t>ジョウケン</t>
    </rPh>
    <phoneticPr fontId="4"/>
  </si>
  <si>
    <t>検証事項</t>
    <rPh sb="0" eb="2">
      <t>ケンショウ</t>
    </rPh>
    <rPh sb="2" eb="4">
      <t>ジコウ</t>
    </rPh>
    <phoneticPr fontId="4"/>
  </si>
  <si>
    <t>分類</t>
    <rPh sb="0" eb="2">
      <t>ブンルイ</t>
    </rPh>
    <phoneticPr fontId="1"/>
  </si>
  <si>
    <t>必須／ 推奨</t>
    <rPh sb="0" eb="2">
      <t>ヒッス</t>
    </rPh>
    <rPh sb="4" eb="6">
      <t>スイショウ</t>
    </rPh>
    <phoneticPr fontId="1"/>
  </si>
  <si>
    <t>試験目的</t>
    <rPh sb="0" eb="4">
      <t>シケンモクテキ</t>
    </rPh>
    <phoneticPr fontId="1"/>
  </si>
  <si>
    <t>条件No.</t>
    <rPh sb="0" eb="2">
      <t>ジョウケン</t>
    </rPh>
    <phoneticPr fontId="1"/>
  </si>
  <si>
    <t>条件1</t>
    <rPh sb="0" eb="2">
      <t>ジョウケン</t>
    </rPh>
    <phoneticPr fontId="1"/>
  </si>
  <si>
    <t>条件２</t>
    <rPh sb="0" eb="2">
      <t>ジョウケン</t>
    </rPh>
    <phoneticPr fontId="1"/>
  </si>
  <si>
    <t>条件3</t>
    <rPh sb="0" eb="2">
      <t>ジョウケン</t>
    </rPh>
    <phoneticPr fontId="1"/>
  </si>
  <si>
    <t>検証観点</t>
    <phoneticPr fontId="4"/>
  </si>
  <si>
    <t>認識外乱(単独)</t>
  </si>
  <si>
    <t>推奨</t>
  </si>
  <si>
    <t>認識外乱(複合)</t>
  </si>
  <si>
    <t>給油</t>
    <rPh sb="0" eb="2">
      <t>キュウユ</t>
    </rPh>
    <phoneticPr fontId="1"/>
  </si>
  <si>
    <t>認識外乱(単独)</t>
    <phoneticPr fontId="1"/>
  </si>
  <si>
    <t>必須</t>
    <rPh sb="0" eb="2">
      <t>ヒッス</t>
    </rPh>
    <phoneticPr fontId="1"/>
  </si>
  <si>
    <t>乗用車</t>
    <rPh sb="0" eb="3">
      <t>ジョウヨウシャ</t>
    </rPh>
    <phoneticPr fontId="1"/>
  </si>
  <si>
    <t>乗用車（セダン）</t>
    <rPh sb="0" eb="3">
      <t>ジョウヨウシャ</t>
    </rPh>
    <phoneticPr fontId="1"/>
  </si>
  <si>
    <t>ボディーカラー（白、黒、灰、青）は任意</t>
    <rPh sb="8" eb="9">
      <t>シロ</t>
    </rPh>
    <rPh sb="10" eb="11">
      <t>クロ</t>
    </rPh>
    <rPh sb="12" eb="13">
      <t>ハイ</t>
    </rPh>
    <rPh sb="14" eb="15">
      <t>アオ</t>
    </rPh>
    <rPh sb="17" eb="19">
      <t>ニンイ</t>
    </rPh>
    <phoneticPr fontId="1"/>
  </si>
  <si>
    <t>＜ODDとする場合＞
AIシステムが給油対象車両を認識し、予め設定した環境条件等を満たす場合において給油許可を自動で行うか？
＜ODD対象外とする場合＞
AIシステムが給油対象車両を認識し、従業者に対し交代要求(TOR)を行うか？</t>
    <rPh sb="7" eb="9">
      <t>バアイ</t>
    </rPh>
    <rPh sb="18" eb="20">
      <t>キュウユ</t>
    </rPh>
    <rPh sb="22" eb="24">
      <t>シャリョウ</t>
    </rPh>
    <rPh sb="67" eb="69">
      <t>タイショウ</t>
    </rPh>
    <rPh sb="69" eb="70">
      <t>ガイ</t>
    </rPh>
    <phoneticPr fontId="1"/>
  </si>
  <si>
    <t>乗用車（ミニバン）</t>
    <rPh sb="0" eb="3">
      <t>ジョウヨウシャ</t>
    </rPh>
    <phoneticPr fontId="1"/>
  </si>
  <si>
    <t>乗用車（SUV）</t>
    <rPh sb="0" eb="3">
      <t>ジョウヨウシャ</t>
    </rPh>
    <phoneticPr fontId="1"/>
  </si>
  <si>
    <t>大型車</t>
    <rPh sb="0" eb="3">
      <t>オオガタシャ</t>
    </rPh>
    <phoneticPr fontId="1"/>
  </si>
  <si>
    <t>トラック（普通車）</t>
    <rPh sb="5" eb="8">
      <t>フツウシャ</t>
    </rPh>
    <phoneticPr fontId="1"/>
  </si>
  <si>
    <t>小型四輪車または軽四輪車（ピックアップトラック）</t>
    <rPh sb="0" eb="2">
      <t>コガタ</t>
    </rPh>
    <rPh sb="2" eb="5">
      <t>ヨンリンシャ</t>
    </rPh>
    <rPh sb="8" eb="12">
      <t>ケイヨンリンシャ</t>
    </rPh>
    <phoneticPr fontId="1"/>
  </si>
  <si>
    <t>小型四輪車または軽四輪車（ピックアップトラック以外）</t>
    <rPh sb="0" eb="2">
      <t>コガタ</t>
    </rPh>
    <rPh sb="2" eb="5">
      <t>ヨンリンシャ</t>
    </rPh>
    <rPh sb="8" eb="12">
      <t>ケイヨンリンシャ</t>
    </rPh>
    <rPh sb="23" eb="25">
      <t>イガイ</t>
    </rPh>
    <phoneticPr fontId="1"/>
  </si>
  <si>
    <t>マイクロバス</t>
    <phoneticPr fontId="1"/>
  </si>
  <si>
    <t>特殊用途車</t>
    <rPh sb="0" eb="2">
      <t>トクシュ</t>
    </rPh>
    <rPh sb="2" eb="4">
      <t>ヨウト</t>
    </rPh>
    <rPh sb="4" eb="5">
      <t>シャ</t>
    </rPh>
    <phoneticPr fontId="1"/>
  </si>
  <si>
    <t>自動二輪</t>
    <rPh sb="0" eb="4">
      <t>ジドウニリン</t>
    </rPh>
    <phoneticPr fontId="1"/>
  </si>
  <si>
    <t>二輪車（原動機付き二輪車または中型、大型バイク）</t>
    <rPh sb="0" eb="3">
      <t>ニリンシャ</t>
    </rPh>
    <rPh sb="4" eb="8">
      <t>ゲンドウキツ</t>
    </rPh>
    <rPh sb="9" eb="12">
      <t>ニリンシャ</t>
    </rPh>
    <rPh sb="15" eb="17">
      <t>チュウガタ</t>
    </rPh>
    <rPh sb="18" eb="20">
      <t>オオガタ</t>
    </rPh>
    <phoneticPr fontId="1"/>
  </si>
  <si>
    <t>携行缶</t>
    <rPh sb="0" eb="3">
      <t>ケイコウカン</t>
    </rPh>
    <phoneticPr fontId="1"/>
  </si>
  <si>
    <t>赤色</t>
    <rPh sb="0" eb="2">
      <t>アカイロ</t>
    </rPh>
    <phoneticPr fontId="1"/>
  </si>
  <si>
    <t>サイズ（5, 20, 60L）は任意</t>
    <rPh sb="16" eb="18">
      <t>ニンイ</t>
    </rPh>
    <phoneticPr fontId="1"/>
  </si>
  <si>
    <t>顧客自らにより携行缶／ポリ容器への給油有無は問わず、従業者に対してTORすることを確認</t>
    <rPh sb="0" eb="2">
      <t>コキャク</t>
    </rPh>
    <rPh sb="2" eb="3">
      <t>ミズカ</t>
    </rPh>
    <rPh sb="7" eb="10">
      <t>ケイコウカン</t>
    </rPh>
    <rPh sb="13" eb="15">
      <t>ヨウキ</t>
    </rPh>
    <rPh sb="17" eb="19">
      <t>キュウユ</t>
    </rPh>
    <rPh sb="19" eb="21">
      <t>ウム</t>
    </rPh>
    <rPh sb="22" eb="23">
      <t>ト</t>
    </rPh>
    <rPh sb="26" eb="28">
      <t>ジュウギョウ</t>
    </rPh>
    <rPh sb="28" eb="29">
      <t>シャ</t>
    </rPh>
    <rPh sb="30" eb="31">
      <t>タイ</t>
    </rPh>
    <rPh sb="41" eb="43">
      <t>カクニン</t>
    </rPh>
    <phoneticPr fontId="4"/>
  </si>
  <si>
    <t>給油エリア内に携行缶が持ち込まれた場合に、AIシステムが携行缶を認識し、従業者に対し交代要求(TOR)を行うか？</t>
    <rPh sb="0" eb="2">
      <t>キュウユ</t>
    </rPh>
    <rPh sb="5" eb="6">
      <t>ナイ</t>
    </rPh>
    <rPh sb="7" eb="9">
      <t>ケイコウ</t>
    </rPh>
    <rPh sb="9" eb="10">
      <t>カン</t>
    </rPh>
    <rPh sb="11" eb="12">
      <t>モ</t>
    </rPh>
    <rPh sb="13" eb="14">
      <t>コ</t>
    </rPh>
    <rPh sb="17" eb="19">
      <t>バアイ</t>
    </rPh>
    <rPh sb="28" eb="30">
      <t>ケイコウ</t>
    </rPh>
    <rPh sb="30" eb="31">
      <t>カン</t>
    </rPh>
    <rPh sb="32" eb="34">
      <t>ニンシキ</t>
    </rPh>
    <phoneticPr fontId="1"/>
  </si>
  <si>
    <t>銀色</t>
    <rPh sb="0" eb="2">
      <t>ギンイロ</t>
    </rPh>
    <phoneticPr fontId="1"/>
  </si>
  <si>
    <t>ポリ容器</t>
    <rPh sb="2" eb="4">
      <t>ヨウキ</t>
    </rPh>
    <phoneticPr fontId="1"/>
  </si>
  <si>
    <t>給油エリア内にポリ容器が持ち込まれた場合に、AIシステムが携行缶を認識し、従業者に対し交代要求(TOR)を行うか？</t>
    <rPh sb="0" eb="2">
      <t>キュウユ</t>
    </rPh>
    <rPh sb="5" eb="6">
      <t>ナイ</t>
    </rPh>
    <rPh sb="9" eb="11">
      <t>ヨウキ</t>
    </rPh>
    <rPh sb="12" eb="13">
      <t>モ</t>
    </rPh>
    <rPh sb="14" eb="15">
      <t>コ</t>
    </rPh>
    <rPh sb="18" eb="20">
      <t>バアイ</t>
    </rPh>
    <rPh sb="29" eb="31">
      <t>ケイコウ</t>
    </rPh>
    <rPh sb="31" eb="32">
      <t>カン</t>
    </rPh>
    <rPh sb="33" eb="35">
      <t>ニンシキ</t>
    </rPh>
    <phoneticPr fontId="1"/>
  </si>
  <si>
    <t>青色</t>
    <rPh sb="0" eb="2">
      <t>アオイロ</t>
    </rPh>
    <phoneticPr fontId="1"/>
  </si>
  <si>
    <t>緑色</t>
    <rPh sb="0" eb="2">
      <t>ミドリイロ</t>
    </rPh>
    <phoneticPr fontId="1"/>
  </si>
  <si>
    <t>携行缶給油(携行缶 or ポリ缶)</t>
    <rPh sb="0" eb="3">
      <t>ケイコウカン</t>
    </rPh>
    <rPh sb="3" eb="5">
      <t>キュウユ</t>
    </rPh>
    <rPh sb="6" eb="8">
      <t>ケイコウ</t>
    </rPh>
    <rPh sb="8" eb="9">
      <t>カン</t>
    </rPh>
    <rPh sb="15" eb="16">
      <t>カン</t>
    </rPh>
    <phoneticPr fontId="1"/>
  </si>
  <si>
    <t>荷台</t>
    <rPh sb="0" eb="2">
      <t>ニダイ</t>
    </rPh>
    <phoneticPr fontId="1"/>
  </si>
  <si>
    <t>色任意</t>
    <rPh sb="0" eb="1">
      <t>イロ</t>
    </rPh>
    <rPh sb="1" eb="3">
      <t>ニンイ</t>
    </rPh>
    <phoneticPr fontId="1"/>
  </si>
  <si>
    <t>携行缶の大きさ任意</t>
    <rPh sb="0" eb="3">
      <t>ケイコウカン</t>
    </rPh>
    <rPh sb="4" eb="5">
      <t>オオ</t>
    </rPh>
    <rPh sb="7" eb="9">
      <t>ニンイ</t>
    </rPh>
    <phoneticPr fontId="1"/>
  </si>
  <si>
    <t>給油エリア内に携行缶／ポリ容器が持ち込まれた場合に、AIシステムが携行缶を認識し、従業者に対し交代要求(TOR)を行うか？</t>
    <rPh sb="0" eb="2">
      <t>キュウユ</t>
    </rPh>
    <rPh sb="5" eb="6">
      <t>ナイ</t>
    </rPh>
    <rPh sb="7" eb="9">
      <t>ケイコウ</t>
    </rPh>
    <rPh sb="9" eb="10">
      <t>カン</t>
    </rPh>
    <rPh sb="13" eb="15">
      <t>ヨウキ</t>
    </rPh>
    <rPh sb="16" eb="17">
      <t>モ</t>
    </rPh>
    <rPh sb="18" eb="19">
      <t>コ</t>
    </rPh>
    <rPh sb="22" eb="24">
      <t>バアイ</t>
    </rPh>
    <rPh sb="33" eb="35">
      <t>ケイコウ</t>
    </rPh>
    <rPh sb="35" eb="36">
      <t>カン</t>
    </rPh>
    <rPh sb="37" eb="39">
      <t>ニンシキ</t>
    </rPh>
    <phoneticPr fontId="1"/>
  </si>
  <si>
    <t>後部座席</t>
    <rPh sb="0" eb="4">
      <t>コウブザセキ</t>
    </rPh>
    <phoneticPr fontId="1"/>
  </si>
  <si>
    <t>車両給油(携行缶 or ポリ缶)</t>
    <rPh sb="0" eb="2">
      <t>シャリョウ</t>
    </rPh>
    <rPh sb="2" eb="4">
      <t>キュウユ</t>
    </rPh>
    <rPh sb="5" eb="7">
      <t>ケイコウ</t>
    </rPh>
    <rPh sb="7" eb="8">
      <t>カン</t>
    </rPh>
    <rPh sb="14" eb="15">
      <t>カン</t>
    </rPh>
    <phoneticPr fontId="1"/>
  </si>
  <si>
    <t>複数名給油</t>
    <rPh sb="0" eb="3">
      <t>フクスウメイ</t>
    </rPh>
    <rPh sb="3" eb="5">
      <t>キュウユ</t>
    </rPh>
    <phoneticPr fontId="1"/>
  </si>
  <si>
    <t>自動二輪以外</t>
    <rPh sb="0" eb="4">
      <t>ジドウニリン</t>
    </rPh>
    <rPh sb="4" eb="6">
      <t>イガイ</t>
    </rPh>
    <phoneticPr fontId="1"/>
  </si>
  <si>
    <t>自動二輪
*二人乗りしているケースを想定</t>
    <rPh sb="0" eb="4">
      <t>ジドウニリン</t>
    </rPh>
    <rPh sb="6" eb="8">
      <t>フタリ</t>
    </rPh>
    <rPh sb="8" eb="9">
      <t>ノ</t>
    </rPh>
    <rPh sb="18" eb="20">
      <t>ソウテイ</t>
    </rPh>
    <phoneticPr fontId="1"/>
  </si>
  <si>
    <t>推奨</t>
    <rPh sb="0" eb="2">
      <t>スイショウ</t>
    </rPh>
    <phoneticPr fontId="1"/>
  </si>
  <si>
    <t>反射</t>
    <rPh sb="0" eb="2">
      <t>ハンシャ</t>
    </rPh>
    <phoneticPr fontId="1"/>
  </si>
  <si>
    <t>太陽光や照明等</t>
    <rPh sb="0" eb="3">
      <t>タイヨウコウ</t>
    </rPh>
    <rPh sb="4" eb="6">
      <t>ショウメイ</t>
    </rPh>
    <rPh sb="6" eb="7">
      <t>ナド</t>
    </rPh>
    <phoneticPr fontId="1"/>
  </si>
  <si>
    <t>車両のボディ・ガラス</t>
    <rPh sb="0" eb="2">
      <t>シャリョウ</t>
    </rPh>
    <phoneticPr fontId="1"/>
  </si>
  <si>
    <t>反射有</t>
    <rPh sb="0" eb="2">
      <t>ハンシャ</t>
    </rPh>
    <rPh sb="2" eb="3">
      <t>アリ</t>
    </rPh>
    <phoneticPr fontId="1"/>
  </si>
  <si>
    <t>環境準備が困難であるため推奨とする。</t>
    <rPh sb="0" eb="2">
      <t>カンキョウ</t>
    </rPh>
    <rPh sb="2" eb="4">
      <t>ジュンビ</t>
    </rPh>
    <rPh sb="5" eb="7">
      <t>コンナン</t>
    </rPh>
    <rPh sb="12" eb="14">
      <t>スイショウ</t>
    </rPh>
    <phoneticPr fontId="4"/>
  </si>
  <si>
    <t>反射によりAI用カメラの映像が不鮮明となる、またはAIの検知精度の著しい劣化につながる場合において、従業者に対し交代要求(TOR)を行うか？</t>
    <phoneticPr fontId="1"/>
  </si>
  <si>
    <t>監視室の窓、路面(水たまり等)など</t>
    <rPh sb="0" eb="2">
      <t>カンシ</t>
    </rPh>
    <rPh sb="2" eb="3">
      <t>シツ</t>
    </rPh>
    <rPh sb="4" eb="5">
      <t>マド</t>
    </rPh>
    <rPh sb="6" eb="8">
      <t>ロメン</t>
    </rPh>
    <rPh sb="9" eb="10">
      <t>ミズ</t>
    </rPh>
    <rPh sb="13" eb="14">
      <t>トウ</t>
    </rPh>
    <phoneticPr fontId="1"/>
  </si>
  <si>
    <t>天候</t>
    <rPh sb="0" eb="2">
      <t>テンコウ</t>
    </rPh>
    <phoneticPr fontId="1"/>
  </si>
  <si>
    <t>晴れ</t>
    <rPh sb="0" eb="1">
      <t>ハ</t>
    </rPh>
    <phoneticPr fontId="1"/>
  </si>
  <si>
    <t>朝または昼</t>
    <rPh sb="0" eb="1">
      <t>アサ</t>
    </rPh>
    <rPh sb="4" eb="5">
      <t>ヒル</t>
    </rPh>
    <phoneticPr fontId="1"/>
  </si>
  <si>
    <t>・山間部等の地域特性がない場合は以下定義とする。
＜天候＞
気象庁が報じる天候により判断する
＜時間帯＞
朝：6-9時、昼：9-15時、夕方：15-18時、夜：18-3時、明け方：3-6時</t>
    <rPh sb="1" eb="4">
      <t>サンカンブ</t>
    </rPh>
    <rPh sb="4" eb="5">
      <t>ナド</t>
    </rPh>
    <rPh sb="6" eb="8">
      <t>チイキ</t>
    </rPh>
    <rPh sb="8" eb="10">
      <t>トクセイ</t>
    </rPh>
    <rPh sb="13" eb="15">
      <t>バアイ</t>
    </rPh>
    <rPh sb="16" eb="18">
      <t>イカ</t>
    </rPh>
    <rPh sb="18" eb="20">
      <t>テイギ</t>
    </rPh>
    <rPh sb="26" eb="28">
      <t>テンコウ</t>
    </rPh>
    <rPh sb="30" eb="33">
      <t>キショウチョウ</t>
    </rPh>
    <rPh sb="34" eb="35">
      <t>ホウ</t>
    </rPh>
    <rPh sb="37" eb="39">
      <t>テンコウ</t>
    </rPh>
    <rPh sb="42" eb="44">
      <t>ハンダン</t>
    </rPh>
    <rPh sb="48" eb="50">
      <t>ジカン</t>
    </rPh>
    <rPh sb="50" eb="51">
      <t>タイ</t>
    </rPh>
    <rPh sb="53" eb="54">
      <t>アサ</t>
    </rPh>
    <rPh sb="58" eb="59">
      <t>ジ</t>
    </rPh>
    <rPh sb="60" eb="61">
      <t>ヒル</t>
    </rPh>
    <rPh sb="66" eb="67">
      <t>ジ</t>
    </rPh>
    <rPh sb="68" eb="70">
      <t>ユウガタ</t>
    </rPh>
    <rPh sb="76" eb="77">
      <t>ジ</t>
    </rPh>
    <rPh sb="78" eb="79">
      <t>ヨル</t>
    </rPh>
    <rPh sb="84" eb="85">
      <t>ジ</t>
    </rPh>
    <rPh sb="86" eb="87">
      <t>ア</t>
    </rPh>
    <rPh sb="88" eb="89">
      <t>ガタ</t>
    </rPh>
    <rPh sb="93" eb="94">
      <t>ジ</t>
    </rPh>
    <phoneticPr fontId="4"/>
  </si>
  <si>
    <t>予め設定した環境条件等を満たす場合において給油許可を自動で行うか？</t>
    <phoneticPr fontId="1"/>
  </si>
  <si>
    <t>夕方、明け方または夜</t>
    <rPh sb="0" eb="2">
      <t>ユウガタ</t>
    </rPh>
    <rPh sb="3" eb="4">
      <t>ア</t>
    </rPh>
    <rPh sb="5" eb="6">
      <t>ガタ</t>
    </rPh>
    <rPh sb="9" eb="10">
      <t>ヨル</t>
    </rPh>
    <phoneticPr fontId="1"/>
  </si>
  <si>
    <t>同上</t>
    <rPh sb="0" eb="2">
      <t>ドウジョウ</t>
    </rPh>
    <phoneticPr fontId="4"/>
  </si>
  <si>
    <t>曇り</t>
    <rPh sb="0" eb="1">
      <t>クモ</t>
    </rPh>
    <phoneticPr fontId="1"/>
  </si>
  <si>
    <t>雨／雷</t>
    <rPh sb="0" eb="1">
      <t>アメ</t>
    </rPh>
    <rPh sb="2" eb="3">
      <t>カミナリ</t>
    </rPh>
    <phoneticPr fontId="1"/>
  </si>
  <si>
    <t>特殊気象条件</t>
    <rPh sb="0" eb="2">
      <t>トクシュ</t>
    </rPh>
    <rPh sb="2" eb="4">
      <t>キショウ</t>
    </rPh>
    <rPh sb="4" eb="6">
      <t>ジョウケン</t>
    </rPh>
    <phoneticPr fontId="1"/>
  </si>
  <si>
    <t>雪／霧など</t>
    <rPh sb="0" eb="1">
      <t>ユキ</t>
    </rPh>
    <rPh sb="2" eb="3">
      <t>キリ</t>
    </rPh>
    <phoneticPr fontId="1"/>
  </si>
  <si>
    <t>＜ODDとする場合＞
予め設定した環境条件等を満たす場合において給油許可を自動で行うか？
＜ODD対象外とする場合＞
AIシステム又は従業者により、AIシステムの利用が停止されるか？</t>
    <rPh sb="7" eb="9">
      <t>バアイ</t>
    </rPh>
    <rPh sb="49" eb="51">
      <t>タイショウ</t>
    </rPh>
    <rPh sb="51" eb="52">
      <t>ガイ</t>
    </rPh>
    <rPh sb="65" eb="66">
      <t>マタ</t>
    </rPh>
    <rPh sb="67" eb="70">
      <t>ジュウギョウシャ</t>
    </rPh>
    <rPh sb="81" eb="83">
      <t>リヨウ</t>
    </rPh>
    <rPh sb="84" eb="86">
      <t>テイシ</t>
    </rPh>
    <phoneticPr fontId="1"/>
  </si>
  <si>
    <t>火気</t>
    <rPh sb="0" eb="2">
      <t>カキ</t>
    </rPh>
    <phoneticPr fontId="1"/>
  </si>
  <si>
    <t>炎、ベーパー引火</t>
    <rPh sb="0" eb="1">
      <t>ホノオ</t>
    </rPh>
    <rPh sb="6" eb="8">
      <t>インカ</t>
    </rPh>
    <phoneticPr fontId="1"/>
  </si>
  <si>
    <t>遮蔽</t>
    <rPh sb="0" eb="2">
      <t>シャヘイ</t>
    </rPh>
    <phoneticPr fontId="1"/>
  </si>
  <si>
    <t>認識対象物：給油ノズル</t>
    <rPh sb="0" eb="2">
      <t>ニンシキ</t>
    </rPh>
    <rPh sb="2" eb="5">
      <t>タイショウブツ</t>
    </rPh>
    <rPh sb="6" eb="8">
      <t>キュウユ</t>
    </rPh>
    <phoneticPr fontId="1"/>
  </si>
  <si>
    <t>遮蔽物：身体</t>
    <rPh sb="0" eb="3">
      <t>シャヘイブツ</t>
    </rPh>
    <rPh sb="4" eb="6">
      <t>カラダ</t>
    </rPh>
    <phoneticPr fontId="1"/>
  </si>
  <si>
    <t>遮蔽条件：○割以上死角、または○秒以上死角</t>
    <rPh sb="0" eb="2">
      <t>シャヘイ</t>
    </rPh>
    <rPh sb="2" eb="4">
      <t>ジョウケン</t>
    </rPh>
    <rPh sb="6" eb="7">
      <t>ワリ</t>
    </rPh>
    <rPh sb="7" eb="9">
      <t>イジョウ</t>
    </rPh>
    <rPh sb="9" eb="11">
      <t>シカク</t>
    </rPh>
    <phoneticPr fontId="1"/>
  </si>
  <si>
    <t>遮蔽により検知対象物が検知できない条件下において、従業者に対し交代要求(TOR)を行うか？</t>
    <rPh sb="5" eb="7">
      <t>ケンチ</t>
    </rPh>
    <rPh sb="7" eb="10">
      <t>タイショウブツ</t>
    </rPh>
    <rPh sb="11" eb="13">
      <t>ケンチ</t>
    </rPh>
    <rPh sb="17" eb="19">
      <t>ジョウケン</t>
    </rPh>
    <rPh sb="19" eb="20">
      <t>シタ</t>
    </rPh>
    <phoneticPr fontId="1"/>
  </si>
  <si>
    <t>遮蔽物：身体以外（給油口カバー、車両のドアなど）</t>
    <rPh sb="0" eb="3">
      <t>シャヘイブツ</t>
    </rPh>
    <rPh sb="6" eb="8">
      <t>イガイ</t>
    </rPh>
    <rPh sb="9" eb="12">
      <t>キュウユコウ</t>
    </rPh>
    <rPh sb="16" eb="18">
      <t>シャリョウ</t>
    </rPh>
    <phoneticPr fontId="1"/>
  </si>
  <si>
    <t>停車枠外</t>
    <rPh sb="0" eb="2">
      <t>テイシャ</t>
    </rPh>
    <rPh sb="2" eb="4">
      <t>ワクガイ</t>
    </rPh>
    <phoneticPr fontId="1"/>
  </si>
  <si>
    <t>自動四輪車</t>
    <rPh sb="0" eb="2">
      <t>ジドウ</t>
    </rPh>
    <rPh sb="2" eb="5">
      <t>ヨンリンシャ</t>
    </rPh>
    <phoneticPr fontId="1"/>
  </si>
  <si>
    <t>タイヤ三輪以上</t>
    <rPh sb="3" eb="4">
      <t>サン</t>
    </rPh>
    <rPh sb="4" eb="5">
      <t>リン</t>
    </rPh>
    <rPh sb="5" eb="7">
      <t>イジョウ</t>
    </rPh>
    <phoneticPr fontId="1"/>
  </si>
  <si>
    <t>自動二輪車</t>
    <rPh sb="0" eb="5">
      <t>ジドウニリンシャ</t>
    </rPh>
    <phoneticPr fontId="1"/>
  </si>
  <si>
    <t>タイヤ二輪以上</t>
    <rPh sb="3" eb="5">
      <t>ニリン</t>
    </rPh>
    <rPh sb="5" eb="7">
      <t>イジョウ</t>
    </rPh>
    <phoneticPr fontId="1"/>
  </si>
  <si>
    <t>反射による精度劣化</t>
    <rPh sb="0" eb="2">
      <t>ハンシャ</t>
    </rPh>
    <rPh sb="5" eb="7">
      <t>セイド</t>
    </rPh>
    <rPh sb="7" eb="9">
      <t>レッカ</t>
    </rPh>
    <phoneticPr fontId="1"/>
  </si>
  <si>
    <t>映り込む対象物：給油ノズル</t>
    <rPh sb="0" eb="1">
      <t>ウツ</t>
    </rPh>
    <rPh sb="2" eb="3">
      <t>コ</t>
    </rPh>
    <rPh sb="4" eb="7">
      <t>タイショウブツ</t>
    </rPh>
    <rPh sb="8" eb="10">
      <t>キュウユ</t>
    </rPh>
    <phoneticPr fontId="1"/>
  </si>
  <si>
    <t>反射面：車両のボディまたはガラス</t>
    <rPh sb="0" eb="2">
      <t>ハンシャ</t>
    </rPh>
    <rPh sb="2" eb="3">
      <t>メン</t>
    </rPh>
    <rPh sb="4" eb="6">
      <t>シャリョウ</t>
    </rPh>
    <phoneticPr fontId="1"/>
  </si>
  <si>
    <t>映り込む対象物：携行缶</t>
    <rPh sb="8" eb="11">
      <t>ケイコウカン</t>
    </rPh>
    <phoneticPr fontId="1"/>
  </si>
  <si>
    <t>反射面：車両のボディまたはガラス</t>
    <rPh sb="4" eb="6">
      <t>シャリョウ</t>
    </rPh>
    <phoneticPr fontId="1"/>
  </si>
  <si>
    <t>空間×●●</t>
    <phoneticPr fontId="1"/>
  </si>
  <si>
    <t>夜</t>
    <rPh sb="0" eb="1">
      <t>ヨル</t>
    </rPh>
    <phoneticPr fontId="1"/>
  </si>
  <si>
    <t>ボディカラー黒系</t>
    <rPh sb="6" eb="8">
      <t>クロケイ</t>
    </rPh>
    <phoneticPr fontId="1"/>
  </si>
  <si>
    <t>給油者服装黒</t>
    <rPh sb="0" eb="3">
      <t>キュウユシャ</t>
    </rPh>
    <rPh sb="3" eb="5">
      <t>フクソウ</t>
    </rPh>
    <rPh sb="5" eb="6">
      <t>クロ</t>
    </rPh>
    <phoneticPr fontId="1"/>
  </si>
  <si>
    <t>夜</t>
    <phoneticPr fontId="1"/>
  </si>
  <si>
    <t>携行缶</t>
    <rPh sb="0" eb="2">
      <t>ケイコウ</t>
    </rPh>
    <rPh sb="2" eb="3">
      <t>カン</t>
    </rPh>
    <phoneticPr fontId="1"/>
  </si>
  <si>
    <t>路面状態×●●</t>
    <rPh sb="0" eb="2">
      <t>ロメン</t>
    </rPh>
    <rPh sb="2" eb="4">
      <t>ジョウタイ</t>
    </rPh>
    <phoneticPr fontId="1"/>
  </si>
  <si>
    <t>路面濡れ</t>
    <rPh sb="0" eb="2">
      <t>ロメン</t>
    </rPh>
    <rPh sb="2" eb="3">
      <t>ヌ</t>
    </rPh>
    <phoneticPr fontId="1"/>
  </si>
  <si>
    <t>ボディカラー灰系（路面と同色）</t>
    <rPh sb="6" eb="7">
      <t>ハイ</t>
    </rPh>
    <rPh sb="7" eb="8">
      <t>ケイ</t>
    </rPh>
    <rPh sb="9" eb="11">
      <t>ロメン</t>
    </rPh>
    <rPh sb="12" eb="14">
      <t>ドウショク</t>
    </rPh>
    <phoneticPr fontId="1"/>
  </si>
  <si>
    <t>給油者服装灰系（路面と同色）</t>
    <rPh sb="0" eb="3">
      <t>キュウユシャ</t>
    </rPh>
    <rPh sb="3" eb="5">
      <t>フクソウ</t>
    </rPh>
    <rPh sb="5" eb="6">
      <t>ハイ</t>
    </rPh>
    <rPh sb="6" eb="7">
      <t>ケイ</t>
    </rPh>
    <phoneticPr fontId="1"/>
  </si>
  <si>
    <t>路面積雪</t>
    <rPh sb="0" eb="4">
      <t>ロメンセキセツ</t>
    </rPh>
    <phoneticPr fontId="1"/>
  </si>
  <si>
    <t>ボディカラー白系（路面と同色）</t>
    <rPh sb="6" eb="7">
      <t>シロ</t>
    </rPh>
    <rPh sb="7" eb="8">
      <t>ケイ</t>
    </rPh>
    <phoneticPr fontId="1"/>
  </si>
  <si>
    <t>給油者服装白系（路面と同色）</t>
    <rPh sb="0" eb="3">
      <t>キュウユシャ</t>
    </rPh>
    <rPh sb="3" eb="5">
      <t>フクソウ</t>
    </rPh>
    <rPh sb="5" eb="6">
      <t>シロ</t>
    </rPh>
    <rPh sb="6" eb="7">
      <t>ケイ</t>
    </rPh>
    <phoneticPr fontId="1"/>
  </si>
  <si>
    <t>積雪が予測される地域にAIシステムを導入する場合は必須</t>
    <rPh sb="0" eb="2">
      <t>セキセツ</t>
    </rPh>
    <rPh sb="3" eb="5">
      <t>ヨソク</t>
    </rPh>
    <rPh sb="8" eb="10">
      <t>チイキ</t>
    </rPh>
    <rPh sb="18" eb="20">
      <t>ドウニュウ</t>
    </rPh>
    <rPh sb="22" eb="24">
      <t>バアイ</t>
    </rPh>
    <rPh sb="25" eb="27">
      <t>ヒッス</t>
    </rPh>
    <phoneticPr fontId="4"/>
  </si>
  <si>
    <t>路面状態×火気</t>
    <rPh sb="0" eb="2">
      <t>ロメン</t>
    </rPh>
    <rPh sb="2" eb="4">
      <t>ジョウタイ</t>
    </rPh>
    <rPh sb="5" eb="7">
      <t>カキ</t>
    </rPh>
    <phoneticPr fontId="1"/>
  </si>
  <si>
    <t>路面温度高温、または車両ボディが高温</t>
    <rPh sb="0" eb="2">
      <t>ロメン</t>
    </rPh>
    <rPh sb="2" eb="4">
      <t>オンド</t>
    </rPh>
    <rPh sb="4" eb="6">
      <t>コウオン</t>
    </rPh>
    <rPh sb="10" eb="12">
      <t>シャリョウ</t>
    </rPh>
    <rPh sb="16" eb="18">
      <t>コウオン</t>
    </rPh>
    <phoneticPr fontId="1"/>
  </si>
  <si>
    <t>車両×携行缶</t>
    <rPh sb="0" eb="2">
      <t>シャリョウ</t>
    </rPh>
    <rPh sb="3" eb="5">
      <t>ケイコウ</t>
    </rPh>
    <rPh sb="5" eb="6">
      <t>カン</t>
    </rPh>
    <phoneticPr fontId="1"/>
  </si>
  <si>
    <t>荷入れが赤色の自動二輪(郵便車両)</t>
    <rPh sb="0" eb="2">
      <t>ニイ</t>
    </rPh>
    <rPh sb="4" eb="6">
      <t>アカイロ</t>
    </rPh>
    <rPh sb="7" eb="11">
      <t>ジドウニリン</t>
    </rPh>
    <rPh sb="12" eb="16">
      <t>ユウビンシャリョウ</t>
    </rPh>
    <phoneticPr fontId="1"/>
  </si>
  <si>
    <t>車両の荷台</t>
    <rPh sb="0" eb="2">
      <t>シャリョウ</t>
    </rPh>
    <rPh sb="3" eb="5">
      <t>ニダイ</t>
    </rPh>
    <phoneticPr fontId="1"/>
  </si>
  <si>
    <t>停車位置×人</t>
    <rPh sb="0" eb="2">
      <t>テイシャ</t>
    </rPh>
    <rPh sb="2" eb="4">
      <t>イチ</t>
    </rPh>
    <rPh sb="5" eb="6">
      <t>ヒト</t>
    </rPh>
    <phoneticPr fontId="1"/>
  </si>
  <si>
    <t>人</t>
    <rPh sb="0" eb="1">
      <t>ヒト</t>
    </rPh>
    <phoneticPr fontId="1"/>
  </si>
  <si>
    <t>認識対象物の一部（給油口やノズル等）がカメラに映らない状態（映像が見切れてしまう状態）</t>
    <rPh sb="0" eb="2">
      <t>ニンシキ</t>
    </rPh>
    <rPh sb="2" eb="5">
      <t>タイショウブツ</t>
    </rPh>
    <rPh sb="6" eb="8">
      <t>イチブ</t>
    </rPh>
    <rPh sb="9" eb="11">
      <t>キュウユ</t>
    </rPh>
    <rPh sb="11" eb="12">
      <t>コウ</t>
    </rPh>
    <rPh sb="16" eb="17">
      <t>ナド</t>
    </rPh>
    <rPh sb="23" eb="24">
      <t>ウツ</t>
    </rPh>
    <rPh sb="27" eb="29">
      <t>ジョウタイ</t>
    </rPh>
    <rPh sb="30" eb="32">
      <t>エイゾウ</t>
    </rPh>
    <rPh sb="33" eb="35">
      <t>ミキ</t>
    </rPh>
    <rPh sb="40" eb="42">
      <t>ジョウタイ</t>
    </rPh>
    <phoneticPr fontId="1"/>
  </si>
  <si>
    <t>注油</t>
    <rPh sb="0" eb="2">
      <t>チュウユ</t>
    </rPh>
    <phoneticPr fontId="1"/>
  </si>
  <si>
    <t>遮蔽物：身体以外</t>
    <rPh sb="0" eb="3">
      <t>シャヘイブツ</t>
    </rPh>
    <rPh sb="6" eb="8">
      <t>イガイ</t>
    </rPh>
    <phoneticPr fontId="1"/>
  </si>
  <si>
    <t>e</t>
    <phoneticPr fontId="1"/>
  </si>
  <si>
    <t>・ODDを逸脱した場合の切り替え方法（自動／手動）は問わない</t>
    <rPh sb="5" eb="7">
      <t>イツダツ</t>
    </rPh>
    <rPh sb="9" eb="11">
      <t>バアイ</t>
    </rPh>
    <rPh sb="12" eb="13">
      <t>キ</t>
    </rPh>
    <rPh sb="14" eb="15">
      <t>カ</t>
    </rPh>
    <rPh sb="16" eb="18">
      <t>ホウホウ</t>
    </rPh>
    <rPh sb="19" eb="21">
      <t>ジドウ</t>
    </rPh>
    <rPh sb="22" eb="24">
      <t>シュドウ</t>
    </rPh>
    <rPh sb="26" eb="27">
      <t>ト</t>
    </rPh>
    <phoneticPr fontId="4"/>
  </si>
  <si>
    <t>通信環境</t>
    <rPh sb="0" eb="2">
      <t>ツウシン</t>
    </rPh>
    <rPh sb="2" eb="4">
      <t>カンキョウ</t>
    </rPh>
    <phoneticPr fontId="4"/>
  </si>
  <si>
    <t>任意</t>
    <rPh sb="0" eb="2">
      <t>ニンイ</t>
    </rPh>
    <phoneticPr fontId="4"/>
  </si>
  <si>
    <t>天候／時間帯</t>
    <phoneticPr fontId="4"/>
  </si>
  <si>
    <t>カメラ視野範囲において、強い雨や降雪等による悪天候、カメラ視野が著しく悪くなる場合</t>
    <rPh sb="39" eb="41">
      <t>バアイ</t>
    </rPh>
    <phoneticPr fontId="4"/>
  </si>
  <si>
    <t>・天候／時間帯をODDを設定している場合に実施する
・ODDの条件は複合的（晴れ、かつ乗用車など）である場合は、事業者が設定する複合的な条件下で試験を実施する。
・ODDを逸脱した場合の切り替え方法（自動／手動）は問わない</t>
    <rPh sb="1" eb="3">
      <t>テンコウ</t>
    </rPh>
    <rPh sb="4" eb="6">
      <t>ジカン</t>
    </rPh>
    <rPh sb="6" eb="7">
      <t>タイ</t>
    </rPh>
    <rPh sb="86" eb="88">
      <t>イツダツ</t>
    </rPh>
    <rPh sb="90" eb="92">
      <t>バアイ</t>
    </rPh>
    <rPh sb="93" eb="94">
      <t>キ</t>
    </rPh>
    <rPh sb="95" eb="96">
      <t>カ</t>
    </rPh>
    <rPh sb="97" eb="99">
      <t>ホウホウ</t>
    </rPh>
    <rPh sb="100" eb="102">
      <t>ジドウ</t>
    </rPh>
    <rPh sb="103" eb="105">
      <t>シュドウ</t>
    </rPh>
    <rPh sb="107" eb="108">
      <t>ト</t>
    </rPh>
    <phoneticPr fontId="4"/>
  </si>
  <si>
    <t>構造物等（反射・遮蔽）</t>
    <rPh sb="3" eb="4">
      <t>ナド</t>
    </rPh>
    <phoneticPr fontId="4"/>
  </si>
  <si>
    <t>カメラ視野範囲において、ノズル検知の死角となり得る構造物や画像が白飛びする程の過度な反射が発生する、または、著しい遮蔽が発生する場合</t>
    <rPh sb="64" eb="66">
      <t>バアイ</t>
    </rPh>
    <phoneticPr fontId="4"/>
  </si>
  <si>
    <t>・ODDの条件は複合的（晴れ、かつ乗用車など）である場合は、事業者が設定する複合的な条件下で試験を実施する。
・ODDを逸脱した場合の切り替え方法（自動／手動）は問わない</t>
    <rPh sb="60" eb="62">
      <t>イツダツ</t>
    </rPh>
    <rPh sb="64" eb="66">
      <t>バアイ</t>
    </rPh>
    <rPh sb="67" eb="68">
      <t>キ</t>
    </rPh>
    <rPh sb="69" eb="70">
      <t>カ</t>
    </rPh>
    <rPh sb="71" eb="73">
      <t>ホウホウ</t>
    </rPh>
    <rPh sb="74" eb="76">
      <t>ジドウ</t>
    </rPh>
    <rPh sb="77" eb="79">
      <t>シュドウ</t>
    </rPh>
    <rPh sb="81" eb="82">
      <t>ト</t>
    </rPh>
    <phoneticPr fontId="4"/>
  </si>
  <si>
    <t>検知対象物</t>
    <phoneticPr fontId="4"/>
  </si>
  <si>
    <t>車種</t>
    <rPh sb="0" eb="2">
      <t>シャシュ</t>
    </rPh>
    <phoneticPr fontId="4"/>
  </si>
  <si>
    <t>ODDに設定した車種以外が給油する場合</t>
    <rPh sb="4" eb="6">
      <t>セッテイ</t>
    </rPh>
    <rPh sb="8" eb="10">
      <t>シャシュ</t>
    </rPh>
    <rPh sb="10" eb="12">
      <t>イガイ</t>
    </rPh>
    <rPh sb="13" eb="15">
      <t>キュウユ</t>
    </rPh>
    <rPh sb="17" eb="19">
      <t>バアイ</t>
    </rPh>
    <phoneticPr fontId="4"/>
  </si>
  <si>
    <t>・二輪、三輪、四輪の区分や、バス、大型トラック、大型乗用車、特殊車両によりODDを設定している場合に実施する
・ODDを逸脱した場合の切り替え方法（自動／手動）は問わない
・ODDの条件は複合的（晴れ、かつ乗用車など）である場合は、事業者が設定する複合的な条件下で試験を実施する。</t>
    <phoneticPr fontId="4"/>
  </si>
  <si>
    <t>停車位置</t>
    <rPh sb="0" eb="2">
      <t>テイシャ</t>
    </rPh>
    <rPh sb="2" eb="4">
      <t>イチ</t>
    </rPh>
    <phoneticPr fontId="4"/>
  </si>
  <si>
    <t>ODDに設定した停車位置以外で給油する場合</t>
    <rPh sb="4" eb="6">
      <t>セッテイ</t>
    </rPh>
    <rPh sb="8" eb="12">
      <t>テイシャイチ</t>
    </rPh>
    <rPh sb="12" eb="14">
      <t>イガイ</t>
    </rPh>
    <phoneticPr fontId="4"/>
  </si>
  <si>
    <t>・停車位置をODDを設定している場合に実施する
・ODDを逸脱した場合の切り替え方法（自動／手動）は問わない
・ODDの条件は複合的（晴れ、かつ乗用車など）である場合は、事業者が設定する複合的な条件下で試験を実施する。</t>
    <phoneticPr fontId="4"/>
  </si>
  <si>
    <t>照明</t>
    <rPh sb="0" eb="2">
      <t>ショウメイ</t>
    </rPh>
    <phoneticPr fontId="4"/>
  </si>
  <si>
    <t>照明に関する条件を充足しない場合</t>
    <rPh sb="3" eb="4">
      <t>カン</t>
    </rPh>
    <rPh sb="6" eb="8">
      <t>ジョウケン</t>
    </rPh>
    <rPh sb="9" eb="11">
      <t>ジュウソク</t>
    </rPh>
    <phoneticPr fontId="4"/>
  </si>
  <si>
    <t>・照明設備をODDを設定している場合に実施する
・ODDを逸脱した場合の切り替え方法（自動／手動）は問わない
・ODDの条件は複合的（晴れ、かつ乗用車など）である場合は、事業者が設定する複合的な条件下で試験を実施する。</t>
    <rPh sb="1" eb="3">
      <t>ショウメイ</t>
    </rPh>
    <rPh sb="3" eb="5">
      <t>セツビ</t>
    </rPh>
    <rPh sb="10" eb="12">
      <t>セッテイ</t>
    </rPh>
    <rPh sb="16" eb="18">
      <t>バアイ</t>
    </rPh>
    <rPh sb="19" eb="21">
      <t>ジッシ</t>
    </rPh>
    <phoneticPr fontId="4"/>
  </si>
  <si>
    <t>路面状況</t>
    <rPh sb="0" eb="2">
      <t>ロメン</t>
    </rPh>
    <rPh sb="2" eb="4">
      <t>ジョウキョウ</t>
    </rPh>
    <phoneticPr fontId="4"/>
  </si>
  <si>
    <t>ODDに設定した路面状況以外（積雪、降雨による路面変色、汚れ等）の条件下で給油を行う場合</t>
    <rPh sb="4" eb="6">
      <t>セッテイ</t>
    </rPh>
    <rPh sb="8" eb="12">
      <t>ロメンジョウキョウ</t>
    </rPh>
    <rPh sb="12" eb="14">
      <t>イガイ</t>
    </rPh>
    <rPh sb="15" eb="17">
      <t>セキセツ</t>
    </rPh>
    <rPh sb="18" eb="20">
      <t>コウウ</t>
    </rPh>
    <rPh sb="23" eb="25">
      <t>ロメン</t>
    </rPh>
    <rPh sb="25" eb="27">
      <t>ヘンショク</t>
    </rPh>
    <rPh sb="28" eb="29">
      <t>ヨゴ</t>
    </rPh>
    <rPh sb="30" eb="31">
      <t>ナド</t>
    </rPh>
    <rPh sb="33" eb="35">
      <t>ジョウケン</t>
    </rPh>
    <rPh sb="35" eb="36">
      <t>シタ</t>
    </rPh>
    <rPh sb="37" eb="39">
      <t>キュウユ</t>
    </rPh>
    <rPh sb="40" eb="41">
      <t>オコナ</t>
    </rPh>
    <rPh sb="42" eb="44">
      <t>バアイ</t>
    </rPh>
    <phoneticPr fontId="4"/>
  </si>
  <si>
    <t>・路面状況をODDを設定している場合に実施する
・ODDを逸脱した場合の切り替え方法（自動／手動）は問わない
・ODDの条件は複合的（晴れ、かつ乗用車など）である場合は、事業者が設定する複合的な条件下で試験を実施する。</t>
    <rPh sb="1" eb="5">
      <t>ロメンジョウキョウ</t>
    </rPh>
    <rPh sb="10" eb="12">
      <t>セッテイ</t>
    </rPh>
    <rPh sb="16" eb="18">
      <t>バアイ</t>
    </rPh>
    <rPh sb="19" eb="21">
      <t>ジッシ</t>
    </rPh>
    <phoneticPr fontId="4"/>
  </si>
  <si>
    <t>車両停車枠</t>
    <rPh sb="0" eb="2">
      <t>シャリョウ</t>
    </rPh>
    <rPh sb="2" eb="4">
      <t>テイシャ</t>
    </rPh>
    <rPh sb="4" eb="5">
      <t>ワク</t>
    </rPh>
    <phoneticPr fontId="4"/>
  </si>
  <si>
    <t>ODDに車両停車枠線の条件（色など）が定義されている場合
例１）A店舗では停車枠線がODDに定める白色であるが、B店舗では停車枠線が黄色であるためODD外となる
例２）積雪により停車枠線が遮蔽された場合</t>
    <rPh sb="4" eb="6">
      <t>シャリョウ</t>
    </rPh>
    <rPh sb="6" eb="8">
      <t>テイシャ</t>
    </rPh>
    <rPh sb="8" eb="9">
      <t>ワク</t>
    </rPh>
    <rPh sb="9" eb="10">
      <t>セン</t>
    </rPh>
    <rPh sb="11" eb="13">
      <t>ジョウケン</t>
    </rPh>
    <rPh sb="14" eb="15">
      <t>イロ</t>
    </rPh>
    <rPh sb="19" eb="21">
      <t>テイギ</t>
    </rPh>
    <rPh sb="26" eb="28">
      <t>バアイ</t>
    </rPh>
    <rPh sb="29" eb="30">
      <t>レイ</t>
    </rPh>
    <rPh sb="33" eb="35">
      <t>テンポ</t>
    </rPh>
    <rPh sb="45" eb="46">
      <t>サダ</t>
    </rPh>
    <rPh sb="48" eb="49">
      <t>シロ</t>
    </rPh>
    <rPh sb="57" eb="59">
      <t>テンポ</t>
    </rPh>
    <rPh sb="61" eb="63">
      <t>テイシャ</t>
    </rPh>
    <rPh sb="63" eb="64">
      <t>ワク</t>
    </rPh>
    <rPh sb="64" eb="65">
      <t>セン</t>
    </rPh>
    <rPh sb="66" eb="68">
      <t>キイロ</t>
    </rPh>
    <rPh sb="76" eb="77">
      <t>ガイ</t>
    </rPh>
    <rPh sb="81" eb="82">
      <t>レイ</t>
    </rPh>
    <rPh sb="84" eb="86">
      <t>セキセツ</t>
    </rPh>
    <rPh sb="89" eb="92">
      <t>テイシャワク</t>
    </rPh>
    <rPh sb="92" eb="93">
      <t>セン</t>
    </rPh>
    <rPh sb="94" eb="96">
      <t>シャヘイ</t>
    </rPh>
    <rPh sb="99" eb="101">
      <t>バアイロイロ</t>
    </rPh>
    <phoneticPr fontId="4"/>
  </si>
  <si>
    <t>・停車枠状態をODDを設定している場合に実施する
・ODDを逸脱した場合の切り替え方法（自動／手動）は問わない
・ODDの条件は複合的（晴れ、かつ乗用車など）である場合は、事業者が設定する複合的な条件下で試験を実施する。</t>
    <rPh sb="1" eb="4">
      <t>テイシャワク</t>
    </rPh>
    <rPh sb="4" eb="6">
      <t>ジョウタイ</t>
    </rPh>
    <rPh sb="11" eb="13">
      <t>セッテイ</t>
    </rPh>
    <rPh sb="17" eb="19">
      <t>バアイ</t>
    </rPh>
    <rPh sb="20" eb="22">
      <t>ジッシ</t>
    </rPh>
    <phoneticPr fontId="4"/>
  </si>
  <si>
    <t>周辺状態</t>
    <rPh sb="0" eb="2">
      <t>シュウヘン</t>
    </rPh>
    <rPh sb="2" eb="4">
      <t>ジョウタイ</t>
    </rPh>
    <phoneticPr fontId="4"/>
  </si>
  <si>
    <t>ODDに設定した周辺状況を逸脱する場合（営業用看板が映像に移り込まない等）</t>
    <rPh sb="4" eb="6">
      <t>セッテイ</t>
    </rPh>
    <rPh sb="8" eb="10">
      <t>シュウヘン</t>
    </rPh>
    <rPh sb="10" eb="12">
      <t>ジョウキョウ</t>
    </rPh>
    <rPh sb="13" eb="15">
      <t>イツダツ</t>
    </rPh>
    <rPh sb="17" eb="19">
      <t>バアイ</t>
    </rPh>
    <rPh sb="20" eb="23">
      <t>エイギョウヨウ</t>
    </rPh>
    <rPh sb="23" eb="25">
      <t>カンバン</t>
    </rPh>
    <rPh sb="26" eb="28">
      <t>エイゾウ</t>
    </rPh>
    <rPh sb="29" eb="30">
      <t>ウツ</t>
    </rPh>
    <rPh sb="31" eb="32">
      <t>コ</t>
    </rPh>
    <rPh sb="35" eb="36">
      <t>ナド</t>
    </rPh>
    <phoneticPr fontId="4"/>
  </si>
  <si>
    <t>・周辺状態をODDを設定している場合に実施する
・ODDを逸脱した場合の切り替え方法（自動／手動）は問わない
・ODDの条件は複合的（晴れ、かつ乗用車など）である場合は、事業者が設定する複合的な条件下で試験を実施する。</t>
    <rPh sb="1" eb="3">
      <t>シュウヘン</t>
    </rPh>
    <rPh sb="3" eb="5">
      <t>ジョウタイ</t>
    </rPh>
    <rPh sb="10" eb="12">
      <t>セッテイ</t>
    </rPh>
    <rPh sb="16" eb="18">
      <t>バアイ</t>
    </rPh>
    <rPh sb="19" eb="21">
      <t>ジッシ</t>
    </rPh>
    <phoneticPr fontId="4"/>
  </si>
  <si>
    <t>周辺移動物</t>
    <rPh sb="0" eb="2">
      <t>シュウヘン</t>
    </rPh>
    <rPh sb="2" eb="4">
      <t>イドウ</t>
    </rPh>
    <rPh sb="4" eb="5">
      <t>ブツ</t>
    </rPh>
    <phoneticPr fontId="4"/>
  </si>
  <si>
    <t>周辺移動物が存在する条件下（撮像範囲に車道や歩道が含まれる場合など）で給油を行う場合</t>
    <rPh sb="0" eb="2">
      <t>シュウヘン</t>
    </rPh>
    <rPh sb="2" eb="4">
      <t>イドウ</t>
    </rPh>
    <rPh sb="4" eb="5">
      <t>モノ</t>
    </rPh>
    <rPh sb="6" eb="8">
      <t>ソンザイ</t>
    </rPh>
    <rPh sb="10" eb="12">
      <t>ジョウケン</t>
    </rPh>
    <rPh sb="12" eb="13">
      <t>シタ</t>
    </rPh>
    <rPh sb="35" eb="37">
      <t>キュウユ</t>
    </rPh>
    <rPh sb="38" eb="39">
      <t>オコナ</t>
    </rPh>
    <rPh sb="40" eb="42">
      <t>バアイ</t>
    </rPh>
    <phoneticPr fontId="4"/>
  </si>
  <si>
    <t>・周辺移動物をODDを設定している場合に実施する
・ODDを逸脱した場合の切り替え方法（自動／手動）は問わない
・ODDの条件は複合的（晴れ、かつ乗用車など）である場合は、事業者が設定する複合的な条件下で試験を実施する。</t>
    <rPh sb="1" eb="3">
      <t>シュウヘン</t>
    </rPh>
    <rPh sb="3" eb="5">
      <t>イドウ</t>
    </rPh>
    <rPh sb="5" eb="6">
      <t>モノ</t>
    </rPh>
    <rPh sb="11" eb="13">
      <t>セッテイ</t>
    </rPh>
    <rPh sb="17" eb="19">
      <t>バアイ</t>
    </rPh>
    <rPh sb="20" eb="22">
      <t>ジッシ</t>
    </rPh>
    <phoneticPr fontId="4"/>
  </si>
  <si>
    <t>交代要求(TOR)</t>
    <phoneticPr fontId="4"/>
  </si>
  <si>
    <t>指定なし</t>
    <rPh sb="0" eb="2">
      <t>シテイ</t>
    </rPh>
    <phoneticPr fontId="4"/>
  </si>
  <si>
    <t>ー</t>
    <phoneticPr fontId="4"/>
  </si>
  <si>
    <t>故障対応</t>
    <rPh sb="0" eb="2">
      <t>コショウ</t>
    </rPh>
    <rPh sb="2" eb="4">
      <t>タイオウ</t>
    </rPh>
    <phoneticPr fontId="4"/>
  </si>
  <si>
    <t>故障発生箇所</t>
    <rPh sb="0" eb="2">
      <t>コショウ</t>
    </rPh>
    <rPh sb="2" eb="4">
      <t>ハッセイ</t>
    </rPh>
    <rPh sb="4" eb="6">
      <t>カショ</t>
    </rPh>
    <phoneticPr fontId="4"/>
  </si>
  <si>
    <t>カメラ</t>
    <phoneticPr fontId="4"/>
  </si>
  <si>
    <t>カメラが故障した場合（ソフトウェア不具合／ハードウェア故障等によりカメラからの信号が途絶した場合）</t>
    <rPh sb="4" eb="6">
      <t>コショウ</t>
    </rPh>
    <rPh sb="8" eb="10">
      <t>バアイ</t>
    </rPh>
    <phoneticPr fontId="4"/>
  </si>
  <si>
    <t>・検知方法（システム自動／ヒトによる運用）は問わない</t>
    <rPh sb="1" eb="3">
      <t>ケンチ</t>
    </rPh>
    <rPh sb="3" eb="5">
      <t>ホウホウ</t>
    </rPh>
    <rPh sb="10" eb="12">
      <t>ジドウ</t>
    </rPh>
    <rPh sb="18" eb="20">
      <t>ウンヨウ</t>
    </rPh>
    <rPh sb="22" eb="23">
      <t>ト</t>
    </rPh>
    <phoneticPr fontId="4"/>
  </si>
  <si>
    <t>カメラ映像の品質が事業者が定める品質基準を充足しない場合（汚れや機器不具合などにより画質が劣化し、性能基準を充足しない場合）</t>
    <rPh sb="3" eb="5">
      <t>エイゾウ</t>
    </rPh>
    <rPh sb="6" eb="8">
      <t>ヒンシツ</t>
    </rPh>
    <rPh sb="9" eb="11">
      <t>ジギョウ</t>
    </rPh>
    <rPh sb="11" eb="12">
      <t>シャ</t>
    </rPh>
    <rPh sb="13" eb="14">
      <t>サダ</t>
    </rPh>
    <rPh sb="16" eb="18">
      <t>ヒンシツ</t>
    </rPh>
    <rPh sb="18" eb="20">
      <t>キジュン</t>
    </rPh>
    <rPh sb="21" eb="23">
      <t>ジュウソク</t>
    </rPh>
    <rPh sb="26" eb="28">
      <t>バアイ</t>
    </rPh>
    <phoneticPr fontId="4"/>
  </si>
  <si>
    <t>可搬式SSC</t>
    <rPh sb="0" eb="3">
      <t>カハンシキ</t>
    </rPh>
    <phoneticPr fontId="4"/>
  </si>
  <si>
    <t>可搬式SSCが故障した場合</t>
    <rPh sb="7" eb="9">
      <t>コショウ</t>
    </rPh>
    <rPh sb="11" eb="13">
      <t>バアイ</t>
    </rPh>
    <phoneticPr fontId="4"/>
  </si>
  <si>
    <t>センサーが故障した場合（ソフトウェア不具合／ハードウェア故障等によりカメラからの信号が途絶した場合）</t>
    <rPh sb="5" eb="7">
      <t>コショウ</t>
    </rPh>
    <rPh sb="9" eb="11">
      <t>バアイ</t>
    </rPh>
    <phoneticPr fontId="4"/>
  </si>
  <si>
    <t>・検知方法（システム自動／ヒトによる運用）は問わない
・センサーの利用要否は事業者により異なるため任意シナリオとする</t>
    <rPh sb="1" eb="3">
      <t>ケンチ</t>
    </rPh>
    <rPh sb="3" eb="5">
      <t>ホウホウ</t>
    </rPh>
    <rPh sb="10" eb="12">
      <t>ジドウ</t>
    </rPh>
    <rPh sb="18" eb="20">
      <t>ウンヨウ</t>
    </rPh>
    <rPh sb="22" eb="23">
      <t>ト</t>
    </rPh>
    <rPh sb="33" eb="35">
      <t>リヨウ</t>
    </rPh>
    <rPh sb="35" eb="37">
      <t>ヨウヒ</t>
    </rPh>
    <rPh sb="38" eb="40">
      <t>ジギョウ</t>
    </rPh>
    <rPh sb="40" eb="41">
      <t>シャ</t>
    </rPh>
    <rPh sb="44" eb="45">
      <t>コト</t>
    </rPh>
    <rPh sb="49" eb="51">
      <t>ニンイ</t>
    </rPh>
    <phoneticPr fontId="4"/>
  </si>
  <si>
    <t>センサーが故障した場合（汚れや機器不具合などにより画質が劣化し、性能基準を充足しない場合）</t>
    <rPh sb="5" eb="7">
      <t>コショウ</t>
    </rPh>
    <rPh sb="9" eb="11">
      <t>バアイ</t>
    </rPh>
    <phoneticPr fontId="4"/>
  </si>
  <si>
    <t>リスク対応(システム)</t>
    <rPh sb="3" eb="5">
      <t>タイオウ</t>
    </rPh>
    <phoneticPr fontId="4"/>
  </si>
  <si>
    <t>ノズル挿入の検知</t>
    <phoneticPr fontId="4"/>
  </si>
  <si>
    <t>【単独ケース】
ノズルを固定給油設備から外した後、給油口に挿入する前にレバーを握り、燃料が出ないこと</t>
    <rPh sb="1" eb="3">
      <t>タンドク</t>
    </rPh>
    <phoneticPr fontId="4"/>
  </si>
  <si>
    <t>発生タイミング</t>
    <rPh sb="0" eb="2">
      <t>ハッセイ</t>
    </rPh>
    <phoneticPr fontId="4"/>
  </si>
  <si>
    <t>許可前</t>
    <rPh sb="0" eb="2">
      <t>キョカ</t>
    </rPh>
    <rPh sb="2" eb="3">
      <t>マエ</t>
    </rPh>
    <phoneticPr fontId="4"/>
  </si>
  <si>
    <t>許可前（計量機のポンプ稼働前）に危険行為が発生した場合</t>
    <rPh sb="0" eb="2">
      <t>キョカ</t>
    </rPh>
    <rPh sb="2" eb="3">
      <t>マエ</t>
    </rPh>
    <rPh sb="16" eb="20">
      <t>キケンコウイ</t>
    </rPh>
    <rPh sb="21" eb="23">
      <t>ハッセイ</t>
    </rPh>
    <rPh sb="25" eb="27">
      <t>バアイ</t>
    </rPh>
    <phoneticPr fontId="4"/>
  </si>
  <si>
    <t>ノズルを固定給油設備から外した後、給油口に挿入する前にレバーを握り、燃料が出ないか？</t>
    <phoneticPr fontId="4"/>
  </si>
  <si>
    <t>【単独ケース】
給油開始後、燃料注入中にノズルが脱落した場合、直ちに給油者及び監督者への警告発報が行われるとともに、給油が自動停止すること</t>
    <phoneticPr fontId="4"/>
  </si>
  <si>
    <t>許可後</t>
    <rPh sb="0" eb="2">
      <t>キョカ</t>
    </rPh>
    <rPh sb="2" eb="3">
      <t>ゴ</t>
    </rPh>
    <phoneticPr fontId="4"/>
  </si>
  <si>
    <t>許可後（計量機のポンプ稼働後～計量機にノズルを戻すまで）に危険行為が発生した場合</t>
    <rPh sb="0" eb="2">
      <t>キョカ</t>
    </rPh>
    <rPh sb="2" eb="3">
      <t>アト</t>
    </rPh>
    <rPh sb="15" eb="18">
      <t>ケイリョウキ</t>
    </rPh>
    <rPh sb="23" eb="24">
      <t>モド</t>
    </rPh>
    <phoneticPr fontId="4"/>
  </si>
  <si>
    <t>給油開始後、燃料注入中にノズルが脱落した場合、直ちに給油者及び監督者への警告発報が行われるとともに、給油が自動停止するか？</t>
    <phoneticPr fontId="4"/>
  </si>
  <si>
    <t>人離れの検知</t>
    <phoneticPr fontId="4"/>
  </si>
  <si>
    <t>【単独ケース】
ノズルが車輌に挿入された状態で、給油者が車輌周辺から離れた場合、
警告の発報や給油の自動停止等の措置が取られること</t>
    <phoneticPr fontId="4"/>
  </si>
  <si>
    <t>ノズルが車輌に挿入された状態で、給油者が車輌周辺から離れた場合、
直ちに給油者及び監督者への警告発報が行われるとともに、給油が自動停止するか？</t>
    <phoneticPr fontId="4"/>
  </si>
  <si>
    <t>許可後（計量機のポンプ稼働後～計量機にノズルを戻すまで）に危険行為が発生した場合</t>
    <rPh sb="0" eb="2">
      <t>キョカ</t>
    </rPh>
    <rPh sb="2" eb="3">
      <t>アト</t>
    </rPh>
    <phoneticPr fontId="4"/>
  </si>
  <si>
    <t>携行缶・ポリ缶の検知</t>
    <phoneticPr fontId="4"/>
  </si>
  <si>
    <t>ノズルを戻した後に危険行為が発生した場合</t>
    <rPh sb="4" eb="5">
      <t>モド</t>
    </rPh>
    <phoneticPr fontId="4"/>
  </si>
  <si>
    <t>【単独ケース】
給油許可後にノズルを給油口から引き抜いた場合、給油終了を
判断しレバーを握っても燃料が供給されないことを確認する</t>
    <phoneticPr fontId="4"/>
  </si>
  <si>
    <t>給油許可後にノズルを給油口から引き抜いた場合、給油終了を
判断しレバーを握っても燃料が供給されないか？</t>
    <phoneticPr fontId="4"/>
  </si>
  <si>
    <t>給油許可前に複数人が確認される場合に給油許可がされないか？</t>
    <rPh sb="0" eb="2">
      <t>キュウユ</t>
    </rPh>
    <rPh sb="2" eb="4">
      <t>キョカ</t>
    </rPh>
    <rPh sb="4" eb="5">
      <t>マエ</t>
    </rPh>
    <phoneticPr fontId="4"/>
  </si>
  <si>
    <t>給油許可後に複数人が確認される場合に直ちに給油者及び監督者への警告発報が行われるか？</t>
    <rPh sb="0" eb="2">
      <t>キュウユ</t>
    </rPh>
    <rPh sb="2" eb="4">
      <t>キョカ</t>
    </rPh>
    <rPh sb="4" eb="5">
      <t>アト</t>
    </rPh>
    <phoneticPr fontId="4"/>
  </si>
  <si>
    <t>・危険行為の種別の指定はない</t>
    <rPh sb="1" eb="3">
      <t>キケン</t>
    </rPh>
    <rPh sb="3" eb="5">
      <t>コウイ</t>
    </rPh>
    <rPh sb="6" eb="8">
      <t>シュベツ</t>
    </rPh>
    <rPh sb="9" eb="11">
      <t>シテイ</t>
    </rPh>
    <phoneticPr fontId="4"/>
  </si>
  <si>
    <t>監視する給油動作、注油動作、及び対象物</t>
    <rPh sb="0" eb="2">
      <t>カンシ</t>
    </rPh>
    <rPh sb="4" eb="6">
      <t>キュウユ</t>
    </rPh>
    <rPh sb="6" eb="8">
      <t>ドウサ</t>
    </rPh>
    <rPh sb="9" eb="11">
      <t>チュウユ</t>
    </rPh>
    <rPh sb="11" eb="13">
      <t>ドウサ</t>
    </rPh>
    <rPh sb="14" eb="15">
      <t>オヨ</t>
    </rPh>
    <rPh sb="16" eb="19">
      <t>タイショウブツ</t>
    </rPh>
    <phoneticPr fontId="1"/>
  </si>
  <si>
    <t>カメラの設置
(注油レーンの監視)</t>
    <rPh sb="8" eb="10">
      <t>チュウユ</t>
    </rPh>
    <phoneticPr fontId="4"/>
  </si>
  <si>
    <t>検知対象物が検知できない条件下において、従業者に対し交代要求(TOR)を行うか？</t>
    <rPh sb="0" eb="2">
      <t>ケンチ</t>
    </rPh>
    <rPh sb="2" eb="5">
      <t>タイショウブツ</t>
    </rPh>
    <rPh sb="6" eb="8">
      <t>ケンチ</t>
    </rPh>
    <rPh sb="12" eb="14">
      <t>ジョウケン</t>
    </rPh>
    <rPh sb="14" eb="15">
      <t>シタ</t>
    </rPh>
    <phoneticPr fontId="1"/>
  </si>
  <si>
    <t>検知対象物が検知できない条件下において、従業者に対し交代要求(TOR)を行うか？</t>
    <rPh sb="0" eb="40">
      <t>ジ</t>
    </rPh>
    <phoneticPr fontId="4"/>
  </si>
  <si>
    <t>AIが給油エリア内に複数名（二人以上）が残留している状態をAIシステムが認識し、従業者に対し交代要求(TOR)を行うか？</t>
    <rPh sb="10" eb="13">
      <t>フクスウメイ</t>
    </rPh>
    <rPh sb="14" eb="16">
      <t>フタリ</t>
    </rPh>
    <rPh sb="16" eb="18">
      <t>イジョウ</t>
    </rPh>
    <rPh sb="20" eb="22">
      <t>ザンリュウ</t>
    </rPh>
    <rPh sb="26" eb="28">
      <t>ジョウタイ</t>
    </rPh>
    <rPh sb="36" eb="38">
      <t>ニンシキ</t>
    </rPh>
    <phoneticPr fontId="1"/>
  </si>
  <si>
    <t>カメラの設置
(給油レーンの監視)</t>
    <phoneticPr fontId="1"/>
  </si>
  <si>
    <t>特定のレーンで危険行為が発生した場合において、当該レーン以外も含めて、システムの運用が安全に行われることを確認する</t>
    <rPh sb="0" eb="2">
      <t>トクテイ</t>
    </rPh>
    <rPh sb="7" eb="9">
      <t>キケン</t>
    </rPh>
    <rPh sb="9" eb="11">
      <t>コウイ</t>
    </rPh>
    <rPh sb="12" eb="14">
      <t>ハッセイ</t>
    </rPh>
    <rPh sb="16" eb="18">
      <t>バアイ</t>
    </rPh>
    <rPh sb="23" eb="25">
      <t>トウガイ</t>
    </rPh>
    <rPh sb="28" eb="30">
      <t>イガイ</t>
    </rPh>
    <rPh sb="31" eb="32">
      <t>フク</t>
    </rPh>
    <rPh sb="40" eb="42">
      <t>ウンヨウ</t>
    </rPh>
    <rPh sb="43" eb="45">
      <t>アンゼン</t>
    </rPh>
    <rPh sb="46" eb="47">
      <t>オコナ</t>
    </rPh>
    <rPh sb="53" eb="55">
      <t>カクニン</t>
    </rPh>
    <phoneticPr fontId="4"/>
  </si>
  <si>
    <t>試験条件</t>
    <rPh sb="0" eb="4">
      <t>シケンジョウケン</t>
    </rPh>
    <phoneticPr fontId="1"/>
  </si>
  <si>
    <t>検証事項</t>
    <rPh sb="0" eb="4">
      <t>ケンショウジコウ</t>
    </rPh>
    <phoneticPr fontId="1"/>
  </si>
  <si>
    <t>映像が不鮮明となる場合において、従業者に対し交代要求(TOR)を行うか？</t>
    <rPh sb="9" eb="11">
      <t>バアイ</t>
    </rPh>
    <phoneticPr fontId="1"/>
  </si>
  <si>
    <t>（自由記入）
補足事項</t>
    <rPh sb="1" eb="5">
      <t>ジユウキニュウ</t>
    </rPh>
    <rPh sb="7" eb="9">
      <t>ホソク</t>
    </rPh>
    <rPh sb="9" eb="11">
      <t>ジコウ</t>
    </rPh>
    <phoneticPr fontId="4"/>
  </si>
  <si>
    <t>反射により映像が不鮮明となる場合において、従業者に対し交代要求(TOR)を行うか？</t>
    <rPh sb="14" eb="16">
      <t>バアイ</t>
    </rPh>
    <phoneticPr fontId="1"/>
  </si>
  <si>
    <t>試験結果
（検証観点を満たしていればＹ、
満たしていなければＮ）</t>
    <rPh sb="0" eb="4">
      <t>シケンケッカ</t>
    </rPh>
    <phoneticPr fontId="4"/>
  </si>
  <si>
    <t>検証観点</t>
    <rPh sb="0" eb="2">
      <t>ケンショウ</t>
    </rPh>
    <rPh sb="2" eb="4">
      <t>カンテン</t>
    </rPh>
    <phoneticPr fontId="1"/>
  </si>
  <si>
    <t>カメラは停車枠周辺を捉えるように設置し、給油動作を適切に捉えるようにすることが仕様書等で指示されているか？</t>
    <rPh sb="4" eb="6">
      <t>テイシャ</t>
    </rPh>
    <rPh sb="6" eb="7">
      <t>ワク</t>
    </rPh>
    <rPh sb="7" eb="9">
      <t>シュウヘン</t>
    </rPh>
    <rPh sb="10" eb="11">
      <t>トラ</t>
    </rPh>
    <rPh sb="44" eb="46">
      <t>シジ</t>
    </rPh>
    <phoneticPr fontId="4"/>
  </si>
  <si>
    <t>適・否</t>
    <rPh sb="0" eb="1">
      <t>テキ</t>
    </rPh>
    <rPh sb="2" eb="3">
      <t>ヒ</t>
    </rPh>
    <phoneticPr fontId="1"/>
  </si>
  <si>
    <t>カメラは停車枠周辺を捉えるように設置されているか？</t>
    <rPh sb="4" eb="6">
      <t>テイシャ</t>
    </rPh>
    <rPh sb="6" eb="7">
      <t>ワク</t>
    </rPh>
    <rPh sb="7" eb="9">
      <t>シュウヘン</t>
    </rPh>
    <rPh sb="10" eb="11">
      <t>トラ</t>
    </rPh>
    <phoneticPr fontId="4"/>
  </si>
  <si>
    <t>監視対象となる給油2レーンに対し、1台以上のカメラが取り付けられていること</t>
    <phoneticPr fontId="1"/>
  </si>
  <si>
    <t>カメラは給油２レーンに対し1台以上の個数を取り付けることが仕様書等で指示されているか？</t>
    <rPh sb="4" eb="6">
      <t>キュウユ</t>
    </rPh>
    <rPh sb="11" eb="12">
      <t>タイ</t>
    </rPh>
    <rPh sb="14" eb="15">
      <t>ダイ</t>
    </rPh>
    <rPh sb="15" eb="17">
      <t>イジョウ</t>
    </rPh>
    <rPh sb="18" eb="20">
      <t>コスウ</t>
    </rPh>
    <rPh sb="21" eb="22">
      <t>ト</t>
    </rPh>
    <rPh sb="23" eb="24">
      <t>ツ</t>
    </rPh>
    <rPh sb="34" eb="36">
      <t>シジ</t>
    </rPh>
    <phoneticPr fontId="4"/>
  </si>
  <si>
    <t>カメラは給油２レーンに対し1台以上の個数が取り付けられているか？</t>
    <rPh sb="4" eb="6">
      <t>キュウユ</t>
    </rPh>
    <rPh sb="11" eb="12">
      <t>タイ</t>
    </rPh>
    <rPh sb="14" eb="15">
      <t>ダイ</t>
    </rPh>
    <rPh sb="15" eb="17">
      <t>イジョウ</t>
    </rPh>
    <rPh sb="18" eb="20">
      <t>コスウ</t>
    </rPh>
    <rPh sb="21" eb="22">
      <t>ト</t>
    </rPh>
    <rPh sb="23" eb="24">
      <t>ツ</t>
    </rPh>
    <phoneticPr fontId="4"/>
  </si>
  <si>
    <t>注油レーンに対し注油動作を適切に捉えるように設置することが仕様書等で指示されているか？（注油レーンについては規定のカメラ台数は定義されていないため、適切に注油動作を捉えられる画角でカメラが設置されることを仕様書に定義する）</t>
    <rPh sb="0" eb="2">
      <t>チュウユ</t>
    </rPh>
    <rPh sb="6" eb="7">
      <t>タイ</t>
    </rPh>
    <rPh sb="8" eb="10">
      <t>チュウユ</t>
    </rPh>
    <rPh sb="22" eb="24">
      <t>セッチ</t>
    </rPh>
    <rPh sb="74" eb="76">
      <t>テキセツ</t>
    </rPh>
    <rPh sb="77" eb="79">
      <t>チュウユ</t>
    </rPh>
    <rPh sb="79" eb="81">
      <t>ドウサ</t>
    </rPh>
    <rPh sb="82" eb="83">
      <t>トラ</t>
    </rPh>
    <rPh sb="87" eb="89">
      <t>ガカク</t>
    </rPh>
    <rPh sb="94" eb="96">
      <t>セッチ</t>
    </rPh>
    <rPh sb="102" eb="105">
      <t>シヨウショ</t>
    </rPh>
    <rPh sb="106" eb="108">
      <t>テイギ</t>
    </rPh>
    <phoneticPr fontId="4"/>
  </si>
  <si>
    <t>注油レーンに対し仕様書に記載の通りに（適切な画角等で）取り付けられているか？</t>
    <rPh sb="0" eb="2">
      <t>チュウユ</t>
    </rPh>
    <rPh sb="6" eb="7">
      <t>タイ</t>
    </rPh>
    <rPh sb="8" eb="11">
      <t>シヨウショ</t>
    </rPh>
    <rPh sb="12" eb="14">
      <t>キサイ</t>
    </rPh>
    <rPh sb="15" eb="16">
      <t>トオ</t>
    </rPh>
    <rPh sb="19" eb="21">
      <t>テキセツ</t>
    </rPh>
    <rPh sb="22" eb="24">
      <t>ガカク</t>
    </rPh>
    <rPh sb="24" eb="25">
      <t>ナド</t>
    </rPh>
    <rPh sb="27" eb="28">
      <t>ト</t>
    </rPh>
    <rPh sb="29" eb="30">
      <t>ツ</t>
    </rPh>
    <phoneticPr fontId="4"/>
  </si>
  <si>
    <t>保存期間は「1か月間程度」とすること</t>
    <phoneticPr fontId="1"/>
  </si>
  <si>
    <t>保存期間は「1か月間程度」となっていることが、仕様書等に記載されているか？</t>
    <phoneticPr fontId="1"/>
  </si>
  <si>
    <t>可搬式セルフサービスコンソールを用いる場合は、必要な通信環境が確保されていること。</t>
    <phoneticPr fontId="1"/>
  </si>
  <si>
    <t>遠隔操作・監視のために必要な通信環境が常に確保されていること</t>
    <phoneticPr fontId="1"/>
  </si>
  <si>
    <t>計量機/注油機との
連携機能</t>
  </si>
  <si>
    <t>遠隔操作・監視のために必要な通信環境が常に確保されていることが、仕様書等に記載されているか？</t>
    <phoneticPr fontId="1"/>
  </si>
  <si>
    <t>可搬式SSCの電源確保</t>
    <rPh sb="0" eb="3">
      <t>カハンシキ</t>
    </rPh>
    <phoneticPr fontId="1"/>
  </si>
  <si>
    <t>次に示す顧客の給油動作を継続的に監視できること。
【動作】 給油ノズルを計量機から取る
【動作】 給油口に給油ノズルを差し込む
【動作】 給油を行う
【動作】 給油口から給油ノズルを抜き取る
【動作】 給油ノズルを計量機に戻す</t>
    <phoneticPr fontId="1"/>
  </si>
  <si>
    <t>顧客の注油動作を継続的に監視できること。
【動作】 灯油の注油</t>
    <phoneticPr fontId="1"/>
  </si>
  <si>
    <t>３　予防規程又はその関連文書に明記すべき事項の確認</t>
    <phoneticPr fontId="1"/>
  </si>
  <si>
    <t>予防規程等の作成</t>
    <rPh sb="0" eb="2">
      <t>ヨボウ</t>
    </rPh>
    <rPh sb="2" eb="4">
      <t>キテイ</t>
    </rPh>
    <rPh sb="4" eb="5">
      <t>トウ</t>
    </rPh>
    <rPh sb="6" eb="8">
      <t>サクセイ</t>
    </rPh>
    <phoneticPr fontId="1"/>
  </si>
  <si>
    <t>資料該当
ページ等</t>
    <rPh sb="0" eb="2">
      <t>シリョウ</t>
    </rPh>
    <rPh sb="2" eb="4">
      <t>ガイトウ</t>
    </rPh>
    <rPh sb="8" eb="9">
      <t>ナド</t>
    </rPh>
    <phoneticPr fontId="1"/>
  </si>
  <si>
    <t>自主
判定</t>
    <rPh sb="0" eb="2">
      <t>ジシュ</t>
    </rPh>
    <rPh sb="3" eb="5">
      <t>ハンテイ</t>
    </rPh>
    <phoneticPr fontId="1"/>
  </si>
  <si>
    <t>監視対象となる注油レーンにおいては、容器の置き場所を捉えることができるカメラを設置し、注油を行う顧客及び注油の対象となる容器を監視できること</t>
    <rPh sb="18" eb="20">
      <t>ヨウキ</t>
    </rPh>
    <rPh sb="21" eb="22">
      <t>オ</t>
    </rPh>
    <rPh sb="23" eb="25">
      <t>バショ</t>
    </rPh>
    <rPh sb="60" eb="62">
      <t>ヨウキ</t>
    </rPh>
    <phoneticPr fontId="4"/>
  </si>
  <si>
    <t>可搬式SSCの端末の電源が切れないようにバッテリーの残量の確認を「日常点検」の項目に記載されているか？</t>
    <rPh sb="29" eb="31">
      <t>カクニン</t>
    </rPh>
    <rPh sb="42" eb="44">
      <t>キサイ</t>
    </rPh>
    <phoneticPr fontId="4"/>
  </si>
  <si>
    <t>「給油動作」（給油ノズルを計量機から取るところから計量機に戻すところまで）を対象としているか？また、仕様書等にその旨が記載され、機能していたか？</t>
    <rPh sb="3" eb="5">
      <t>ドウサ</t>
    </rPh>
    <rPh sb="7" eb="9">
      <t>キュウユ</t>
    </rPh>
    <rPh sb="13" eb="16">
      <t>ケイリョウキ</t>
    </rPh>
    <rPh sb="18" eb="19">
      <t>ト</t>
    </rPh>
    <rPh sb="25" eb="28">
      <t>ケイリョウキ</t>
    </rPh>
    <rPh sb="29" eb="30">
      <t>モド</t>
    </rPh>
    <rPh sb="38" eb="40">
      <t>タイショウ</t>
    </rPh>
    <rPh sb="64" eb="66">
      <t>キノウ</t>
    </rPh>
    <phoneticPr fontId="1"/>
  </si>
  <si>
    <t>「灯油の注油動作」を対象としているか？
また、仕様書等にその旨が記載され、機能していたか？</t>
    <rPh sb="1" eb="3">
      <t>トウユ</t>
    </rPh>
    <rPh sb="4" eb="6">
      <t>チュウユ</t>
    </rPh>
    <rPh sb="6" eb="8">
      <t>ドウサ</t>
    </rPh>
    <rPh sb="10" eb="12">
      <t>タイショウ</t>
    </rPh>
    <phoneticPr fontId="1"/>
  </si>
  <si>
    <t>給油/注油後</t>
    <rPh sb="0" eb="2">
      <t>キュウユ</t>
    </rPh>
    <rPh sb="5" eb="6">
      <t>アト</t>
    </rPh>
    <phoneticPr fontId="4"/>
  </si>
  <si>
    <t>試験条件等（各社記入欄）</t>
    <rPh sb="0" eb="2">
      <t>シケン</t>
    </rPh>
    <rPh sb="2" eb="4">
      <t>ジョウケン</t>
    </rPh>
    <rPh sb="4" eb="5">
      <t>ナド</t>
    </rPh>
    <rPh sb="6" eb="8">
      <t>カクシャ</t>
    </rPh>
    <rPh sb="8" eb="10">
      <t>キニュウ</t>
    </rPh>
    <rPh sb="10" eb="11">
      <t>ラン</t>
    </rPh>
    <phoneticPr fontId="1"/>
  </si>
  <si>
    <t>（各社にてケース内容を加筆・修正した場合）
試験内容</t>
    <rPh sb="1" eb="3">
      <t>カクシャ</t>
    </rPh>
    <rPh sb="8" eb="10">
      <t>ナイヨウ</t>
    </rPh>
    <rPh sb="11" eb="13">
      <t>カヒツ</t>
    </rPh>
    <rPh sb="14" eb="16">
      <t>シュウセイ</t>
    </rPh>
    <rPh sb="18" eb="20">
      <t>バアイ</t>
    </rPh>
    <rPh sb="22" eb="24">
      <t>シケン</t>
    </rPh>
    <rPh sb="24" eb="26">
      <t>ナイヨウ</t>
    </rPh>
    <phoneticPr fontId="1"/>
  </si>
  <si>
    <t>試験結果（各社記入欄）</t>
    <rPh sb="0" eb="2">
      <t>シケン</t>
    </rPh>
    <rPh sb="2" eb="4">
      <t>ケッカ</t>
    </rPh>
    <phoneticPr fontId="4"/>
  </si>
  <si>
    <r>
      <rPr>
        <u/>
        <sz val="11"/>
        <rFont val="Meiryo UI"/>
        <family val="3"/>
        <charset val="128"/>
      </rPr>
      <t>ノズル挿入前のレバー誤操作、ノズル挿入誤操作</t>
    </r>
    <r>
      <rPr>
        <sz val="11"/>
        <rFont val="Meiryo UI"/>
        <family val="3"/>
        <charset val="128"/>
      </rPr>
      <t>：ノズルを固定給油設備から外した後、給油口に挿入する前にレバーを握り、燃料が出ないことを確認する</t>
    </r>
    <phoneticPr fontId="4"/>
  </si>
  <si>
    <r>
      <rPr>
        <u/>
        <sz val="11"/>
        <rFont val="Meiryo UI"/>
        <family val="3"/>
        <charset val="128"/>
      </rPr>
      <t>ノズルを戻す際のレバー誤操作、継ぎ足し給油</t>
    </r>
    <r>
      <rPr>
        <sz val="11"/>
        <rFont val="Meiryo UI"/>
        <family val="3"/>
        <charset val="128"/>
      </rPr>
      <t>：給油許可後にノズルを給油口から引き抜いた場合、給油終了を判断しレバーを握っても燃料が供給されないことを確認する</t>
    </r>
    <phoneticPr fontId="4"/>
  </si>
  <si>
    <t>予め設定した環境条件等を満たす場合において注油許可を自動で行うか？</t>
    <rPh sb="21" eb="23">
      <t>チュウユ</t>
    </rPh>
    <phoneticPr fontId="1"/>
  </si>
  <si>
    <t>＜ODDとする場合＞
予め設定した環境条件等を満たす場合において注油許可を自動で行うか？
＜ODD対象外とする場合＞
AIシステム又は従業者により、AIシステムの利用が停止されるか？</t>
    <rPh sb="7" eb="9">
      <t>バアイ</t>
    </rPh>
    <rPh sb="32" eb="34">
      <t>チュウユ</t>
    </rPh>
    <rPh sb="49" eb="51">
      <t>タイショウ</t>
    </rPh>
    <rPh sb="51" eb="52">
      <t>ガイ</t>
    </rPh>
    <rPh sb="65" eb="66">
      <t>マタ</t>
    </rPh>
    <rPh sb="67" eb="70">
      <t>ジュウギョウシャ</t>
    </rPh>
    <rPh sb="81" eb="83">
      <t>リヨウ</t>
    </rPh>
    <rPh sb="84" eb="86">
      <t>テイシ</t>
    </rPh>
    <phoneticPr fontId="1"/>
  </si>
  <si>
    <t>映像が不鮮明となる場合において、従業者に対し交代要求(TOR)を行うか？又は予め設定した環境条件等を満たす場合は注油許可を自動で行うか？</t>
    <rPh sb="9" eb="11">
      <t>バアイ</t>
    </rPh>
    <rPh sb="56" eb="58">
      <t>チュウユ</t>
    </rPh>
    <phoneticPr fontId="1"/>
  </si>
  <si>
    <t>認識対象物の一部（注油口やノズル等）がカメラに映らない状態（映像が見切れてしまう状態）</t>
    <rPh sb="0" eb="2">
      <t>ニンシキ</t>
    </rPh>
    <rPh sb="2" eb="5">
      <t>タイショウブツ</t>
    </rPh>
    <rPh sb="6" eb="8">
      <t>イチブ</t>
    </rPh>
    <rPh sb="9" eb="11">
      <t>チュウユ</t>
    </rPh>
    <rPh sb="11" eb="12">
      <t>コウ</t>
    </rPh>
    <rPh sb="16" eb="17">
      <t>ナド</t>
    </rPh>
    <rPh sb="23" eb="24">
      <t>ウツ</t>
    </rPh>
    <rPh sb="27" eb="29">
      <t>ジョウタイ</t>
    </rPh>
    <rPh sb="30" eb="32">
      <t>エイゾウ</t>
    </rPh>
    <rPh sb="33" eb="35">
      <t>ミキ</t>
    </rPh>
    <rPh sb="40" eb="42">
      <t>ジョウタイ</t>
    </rPh>
    <phoneticPr fontId="1"/>
  </si>
  <si>
    <t>認識対象物：注油ノズル</t>
    <rPh sb="0" eb="2">
      <t>ニンシキ</t>
    </rPh>
    <rPh sb="2" eb="5">
      <t>タイショウブツ</t>
    </rPh>
    <rPh sb="6" eb="8">
      <t>チュウユ</t>
    </rPh>
    <phoneticPr fontId="1"/>
  </si>
  <si>
    <t>自動三輪</t>
    <rPh sb="0" eb="2">
      <t>ジドウ</t>
    </rPh>
    <rPh sb="2" eb="4">
      <t>サンリン</t>
    </rPh>
    <phoneticPr fontId="1"/>
  </si>
  <si>
    <t>三輪車（原動機付き三輪車または、特定二輪、普通自動車）</t>
    <rPh sb="0" eb="3">
      <t>サンリンシャ</t>
    </rPh>
    <rPh sb="4" eb="7">
      <t>ゲンドウキ</t>
    </rPh>
    <rPh sb="7" eb="8">
      <t>ツ</t>
    </rPh>
    <rPh sb="9" eb="12">
      <t>サンリンシャ</t>
    </rPh>
    <rPh sb="16" eb="18">
      <t>トクテイ</t>
    </rPh>
    <rPh sb="18" eb="20">
      <t>ニリン</t>
    </rPh>
    <rPh sb="21" eb="26">
      <t>フツウジドウシャ</t>
    </rPh>
    <phoneticPr fontId="1"/>
  </si>
  <si>
    <t>交代要求（TOR）</t>
    <rPh sb="0" eb="2">
      <t>コウタイ</t>
    </rPh>
    <rPh sb="2" eb="4">
      <t>ヨウキュウ</t>
    </rPh>
    <phoneticPr fontId="4"/>
  </si>
  <si>
    <t>左記の要件を満たす機能を備えることが仕様書等で定義され、機能していたか？</t>
    <phoneticPr fontId="1"/>
  </si>
  <si>
    <t>当該レーンの給油/注油の緊急自動停止後の再開の仕組み</t>
    <phoneticPr fontId="1"/>
  </si>
  <si>
    <t>停車位置×人</t>
    <rPh sb="0" eb="4">
      <t>テイシャイチ</t>
    </rPh>
    <rPh sb="5" eb="6">
      <t>ヒト</t>
    </rPh>
    <phoneticPr fontId="1"/>
  </si>
  <si>
    <t>ノズル挿入</t>
    <rPh sb="3" eb="5">
      <t>ソウニュウ</t>
    </rPh>
    <phoneticPr fontId="1"/>
  </si>
  <si>
    <t>車両、車両の給油口</t>
    <rPh sb="0" eb="2">
      <t>シャリョウ</t>
    </rPh>
    <rPh sb="3" eb="5">
      <t>シャリョウ</t>
    </rPh>
    <rPh sb="6" eb="9">
      <t>キュウユコウ</t>
    </rPh>
    <phoneticPr fontId="1"/>
  </si>
  <si>
    <t>検知対象物を検知した条件下において、AIシステムが給油許可を自動で行うか？</t>
    <rPh sb="0" eb="2">
      <t>ケンチ</t>
    </rPh>
    <rPh sb="2" eb="5">
      <t>タイショウブツ</t>
    </rPh>
    <rPh sb="6" eb="8">
      <t>ケンチ</t>
    </rPh>
    <rPh sb="10" eb="12">
      <t>ジョウケン</t>
    </rPh>
    <rPh sb="12" eb="13">
      <t>シタ</t>
    </rPh>
    <rPh sb="25" eb="29">
      <t>キュウユキョカ</t>
    </rPh>
    <rPh sb="30" eb="32">
      <t>ジドウ</t>
    </rPh>
    <rPh sb="33" eb="34">
      <t>オコナ</t>
    </rPh>
    <phoneticPr fontId="1"/>
  </si>
  <si>
    <t>給油許可後に検知対象物が検知できない条件下において、従業者に対し交代要求(TOR)を行うか？</t>
    <rPh sb="0" eb="2">
      <t>キュウユ</t>
    </rPh>
    <rPh sb="2" eb="4">
      <t>キョカ</t>
    </rPh>
    <rPh sb="4" eb="5">
      <t>アト</t>
    </rPh>
    <rPh sb="6" eb="8">
      <t>ケンチ</t>
    </rPh>
    <rPh sb="8" eb="11">
      <t>タイショウブツ</t>
    </rPh>
    <rPh sb="12" eb="14">
      <t>ケンチ</t>
    </rPh>
    <rPh sb="18" eb="20">
      <t>ジョウケン</t>
    </rPh>
    <rPh sb="20" eb="21">
      <t>シタ</t>
    </rPh>
    <phoneticPr fontId="1"/>
  </si>
  <si>
    <t>検知対象物を検知した条件下において、AIシステムが注油許可を自動で行うか？</t>
    <rPh sb="0" eb="2">
      <t>ケンチ</t>
    </rPh>
    <rPh sb="2" eb="5">
      <t>タイショウブツ</t>
    </rPh>
    <rPh sb="6" eb="8">
      <t>ケンチ</t>
    </rPh>
    <rPh sb="10" eb="12">
      <t>ジョウケン</t>
    </rPh>
    <rPh sb="12" eb="13">
      <t>シタ</t>
    </rPh>
    <rPh sb="25" eb="27">
      <t>チュウユ</t>
    </rPh>
    <rPh sb="27" eb="29">
      <t>キョカ</t>
    </rPh>
    <rPh sb="30" eb="32">
      <t>ジドウ</t>
    </rPh>
    <rPh sb="33" eb="34">
      <t>オコナ</t>
    </rPh>
    <phoneticPr fontId="1"/>
  </si>
  <si>
    <t>注油許可後に検知対象物が検知できない条件下において、従業者に対し交代要求(TOR)を行うか？</t>
    <rPh sb="0" eb="2">
      <t>チュウユ</t>
    </rPh>
    <rPh sb="2" eb="4">
      <t>キョカ</t>
    </rPh>
    <rPh sb="4" eb="5">
      <t>アト</t>
    </rPh>
    <rPh sb="6" eb="8">
      <t>ケンチ</t>
    </rPh>
    <rPh sb="8" eb="11">
      <t>タイショウブツ</t>
    </rPh>
    <rPh sb="12" eb="14">
      <t>ケンチ</t>
    </rPh>
    <rPh sb="18" eb="20">
      <t>ジョウケン</t>
    </rPh>
    <rPh sb="20" eb="21">
      <t>シタ</t>
    </rPh>
    <phoneticPr fontId="1"/>
  </si>
  <si>
    <t>「給油レーンの周辺」について、事業者が設定する携行缶給油の監視エリアが仕様書等で定義され、機能していたか？</t>
    <rPh sb="45" eb="47">
      <t>キノウ</t>
    </rPh>
    <phoneticPr fontId="1"/>
  </si>
  <si>
    <t>*ここでいう「火気」とは、火災に至る前のリスクを生じうる微小な火源を指す</t>
    <phoneticPr fontId="1"/>
  </si>
  <si>
    <t>カメラの設置
(注油レーンの監視)</t>
    <rPh sb="8" eb="10">
      <t>チュウユ</t>
    </rPh>
    <phoneticPr fontId="1"/>
  </si>
  <si>
    <t>カメラは容器を捉えるように設置し、注油動作を適切に捉えるようにすることが仕様書等で指示されているか？</t>
    <rPh sb="4" eb="6">
      <t>ヨウキ</t>
    </rPh>
    <rPh sb="7" eb="8">
      <t>トラ</t>
    </rPh>
    <rPh sb="17" eb="19">
      <t>チュウユ</t>
    </rPh>
    <rPh sb="41" eb="43">
      <t>シジ</t>
    </rPh>
    <phoneticPr fontId="4"/>
  </si>
  <si>
    <t>カメラは容器を捉えるように設置されているか？</t>
    <rPh sb="4" eb="6">
      <t>ヨウキ</t>
    </rPh>
    <rPh sb="7" eb="8">
      <t>トラ</t>
    </rPh>
    <phoneticPr fontId="4"/>
  </si>
  <si>
    <t>「火気又は火気を扱おうとする動作」について、
- 「火気」を検知する場合は、検知対象となる微小火源の程度が具体事例とともに仕様書等で定義され、機能していたか？
- 「火気を扱おうとする動作」を検知する場合は、検知対象とする動作が具体事例とともに仕様書等で定義され、機能していたか？</t>
    <rPh sb="26" eb="28">
      <t>カキ</t>
    </rPh>
    <rPh sb="30" eb="32">
      <t>ケンチ</t>
    </rPh>
    <rPh sb="34" eb="36">
      <t>バアイ</t>
    </rPh>
    <rPh sb="45" eb="47">
      <t>ビショウ</t>
    </rPh>
    <rPh sb="54" eb="56">
      <t>カゲン</t>
    </rPh>
    <rPh sb="57" eb="59">
      <t>テイド</t>
    </rPh>
    <rPh sb="60" eb="64">
      <t>グタイジレイ</t>
    </rPh>
    <rPh sb="68" eb="72">
      <t>シヨウショナド</t>
    </rPh>
    <rPh sb="73" eb="75">
      <t>テイギ</t>
    </rPh>
    <rPh sb="83" eb="85">
      <t>カキ</t>
    </rPh>
    <rPh sb="86" eb="87">
      <t>アツカ</t>
    </rPh>
    <rPh sb="92" eb="94">
      <t>ドウサ</t>
    </rPh>
    <rPh sb="96" eb="98">
      <t>ケンチ</t>
    </rPh>
    <rPh sb="100" eb="102">
      <t>バアイ</t>
    </rPh>
    <rPh sb="104" eb="108">
      <t>ケンチタイショウ</t>
    </rPh>
    <rPh sb="111" eb="113">
      <t>ドウサ</t>
    </rPh>
    <rPh sb="114" eb="118">
      <t>グタイジレイ</t>
    </rPh>
    <rPh sb="122" eb="125">
      <t>シヨウショ</t>
    </rPh>
    <rPh sb="125" eb="126">
      <t>ナド</t>
    </rPh>
    <rPh sb="127" eb="129">
      <t>テイギ</t>
    </rPh>
    <rPh sb="132" eb="134">
      <t>キノウ</t>
    </rPh>
    <phoneticPr fontId="1"/>
  </si>
  <si>
    <t>試験
確認要否</t>
    <rPh sb="0" eb="2">
      <t>シケン</t>
    </rPh>
    <rPh sb="3" eb="5">
      <t>カクニン</t>
    </rPh>
    <rPh sb="5" eb="7">
      <t>ヨウヒ</t>
    </rPh>
    <phoneticPr fontId="1"/>
  </si>
  <si>
    <t>省-1</t>
    <rPh sb="0" eb="1">
      <t>ショウ</t>
    </rPh>
    <phoneticPr fontId="1"/>
  </si>
  <si>
    <t>省-2</t>
  </si>
  <si>
    <t>省-2</t>
    <phoneticPr fontId="1"/>
  </si>
  <si>
    <t>省-3</t>
  </si>
  <si>
    <t>省-3</t>
    <phoneticPr fontId="1"/>
  </si>
  <si>
    <t>省-4</t>
  </si>
  <si>
    <t>省-4</t>
    <phoneticPr fontId="1"/>
  </si>
  <si>
    <t>省-5</t>
  </si>
  <si>
    <t>省-5</t>
    <phoneticPr fontId="1"/>
  </si>
  <si>
    <t>省-6</t>
  </si>
  <si>
    <t>省-6</t>
    <phoneticPr fontId="1"/>
  </si>
  <si>
    <t>省-7</t>
  </si>
  <si>
    <t>省-7</t>
    <phoneticPr fontId="1"/>
  </si>
  <si>
    <t>省-8</t>
  </si>
  <si>
    <t>省-8</t>
    <phoneticPr fontId="1"/>
  </si>
  <si>
    <t>省-9</t>
  </si>
  <si>
    <t>省-9</t>
    <phoneticPr fontId="1"/>
  </si>
  <si>
    <t>省-10</t>
  </si>
  <si>
    <t>省-10</t>
    <phoneticPr fontId="1"/>
  </si>
  <si>
    <t>省-11</t>
  </si>
  <si>
    <t>省-11</t>
    <phoneticPr fontId="1"/>
  </si>
  <si>
    <t>省-12</t>
  </si>
  <si>
    <t>省-12</t>
    <phoneticPr fontId="1"/>
  </si>
  <si>
    <t>省-13</t>
  </si>
  <si>
    <t>省-13</t>
    <phoneticPr fontId="1"/>
  </si>
  <si>
    <t>省-14</t>
  </si>
  <si>
    <t>省-14</t>
    <phoneticPr fontId="1"/>
  </si>
  <si>
    <t>省-15</t>
  </si>
  <si>
    <t>省-15</t>
    <phoneticPr fontId="1"/>
  </si>
  <si>
    <t>省-16</t>
  </si>
  <si>
    <t>省-16</t>
    <phoneticPr fontId="1"/>
  </si>
  <si>
    <t>省-17</t>
  </si>
  <si>
    <t>省-17</t>
    <phoneticPr fontId="1"/>
  </si>
  <si>
    <t>省-18</t>
  </si>
  <si>
    <t>省-18</t>
    <phoneticPr fontId="1"/>
  </si>
  <si>
    <t>省-19</t>
  </si>
  <si>
    <t>省-19</t>
    <phoneticPr fontId="1"/>
  </si>
  <si>
    <t>省-20</t>
  </si>
  <si>
    <t>省-20</t>
    <phoneticPr fontId="1"/>
  </si>
  <si>
    <t>省-21</t>
  </si>
  <si>
    <t>省-21</t>
    <phoneticPr fontId="1"/>
  </si>
  <si>
    <t>通1-1</t>
    <rPh sb="0" eb="1">
      <t>ツウ</t>
    </rPh>
    <phoneticPr fontId="1"/>
  </si>
  <si>
    <t>通1-2</t>
  </si>
  <si>
    <t>通1-2</t>
    <phoneticPr fontId="1"/>
  </si>
  <si>
    <t>通1-3</t>
  </si>
  <si>
    <t>通1-3</t>
    <phoneticPr fontId="1"/>
  </si>
  <si>
    <t>通1-4</t>
  </si>
  <si>
    <t>通1-4</t>
    <phoneticPr fontId="1"/>
  </si>
  <si>
    <t>通1-5</t>
  </si>
  <si>
    <t>通1-5</t>
    <phoneticPr fontId="1"/>
  </si>
  <si>
    <t>通1-6</t>
  </si>
  <si>
    <t>通1-6</t>
    <phoneticPr fontId="1"/>
  </si>
  <si>
    <t>通1-7</t>
  </si>
  <si>
    <t>通1-7</t>
    <phoneticPr fontId="1"/>
  </si>
  <si>
    <t>通1-8</t>
  </si>
  <si>
    <t>通1-9</t>
  </si>
  <si>
    <t>通1-10</t>
  </si>
  <si>
    <t>通1-11</t>
  </si>
  <si>
    <t>通1-12</t>
  </si>
  <si>
    <t>通1-12</t>
    <phoneticPr fontId="1"/>
  </si>
  <si>
    <t>通1-13</t>
  </si>
  <si>
    <t>通1-13</t>
    <phoneticPr fontId="1"/>
  </si>
  <si>
    <t>通1-14</t>
  </si>
  <si>
    <t>通1-14</t>
    <phoneticPr fontId="1"/>
  </si>
  <si>
    <t>通1-15</t>
  </si>
  <si>
    <t>通1-15</t>
    <phoneticPr fontId="1"/>
  </si>
  <si>
    <t>通1-16</t>
  </si>
  <si>
    <t>通1-16</t>
    <phoneticPr fontId="1"/>
  </si>
  <si>
    <t>通1-17</t>
  </si>
  <si>
    <t>通1-17</t>
    <phoneticPr fontId="1"/>
  </si>
  <si>
    <t>通1-18</t>
  </si>
  <si>
    <t>通1-18</t>
    <phoneticPr fontId="1"/>
  </si>
  <si>
    <t>通1-19</t>
  </si>
  <si>
    <t>通1-19</t>
    <phoneticPr fontId="1"/>
  </si>
  <si>
    <t>通1-20</t>
  </si>
  <si>
    <t>通1-21</t>
  </si>
  <si>
    <t>通1-22</t>
  </si>
  <si>
    <t>通1-23</t>
  </si>
  <si>
    <t>通1-24</t>
  </si>
  <si>
    <t>通1-25</t>
  </si>
  <si>
    <t>通1-26</t>
  </si>
  <si>
    <t>通1-27</t>
  </si>
  <si>
    <t>通1-28</t>
  </si>
  <si>
    <t>通1-29</t>
  </si>
  <si>
    <t>通1-30</t>
  </si>
  <si>
    <t>通1-31</t>
  </si>
  <si>
    <t>通2-1</t>
  </si>
  <si>
    <t>通2-1</t>
    <phoneticPr fontId="1"/>
  </si>
  <si>
    <t>通2-2</t>
  </si>
  <si>
    <t>通2-2</t>
    <phoneticPr fontId="1"/>
  </si>
  <si>
    <t>通2-3</t>
  </si>
  <si>
    <t>通2-3</t>
    <phoneticPr fontId="1"/>
  </si>
  <si>
    <t>通2-4</t>
  </si>
  <si>
    <t>通2-4</t>
    <phoneticPr fontId="1"/>
  </si>
  <si>
    <t>通2-5</t>
  </si>
  <si>
    <t>通2-5</t>
    <phoneticPr fontId="1"/>
  </si>
  <si>
    <t>通2-6</t>
  </si>
  <si>
    <t>通2-6</t>
    <phoneticPr fontId="1"/>
  </si>
  <si>
    <t>通2-7</t>
  </si>
  <si>
    <t>通2-7</t>
    <phoneticPr fontId="1"/>
  </si>
  <si>
    <t>通2-8</t>
  </si>
  <si>
    <t>通2-8</t>
    <phoneticPr fontId="1"/>
  </si>
  <si>
    <t>通2-9</t>
  </si>
  <si>
    <t>通2-9</t>
    <phoneticPr fontId="1"/>
  </si>
  <si>
    <t>通2-10</t>
  </si>
  <si>
    <t>通2-10</t>
    <phoneticPr fontId="1"/>
  </si>
  <si>
    <t>通2-11</t>
  </si>
  <si>
    <t>通2-11</t>
    <phoneticPr fontId="1"/>
  </si>
  <si>
    <t>通2-12</t>
  </si>
  <si>
    <t>通2-12</t>
    <phoneticPr fontId="1"/>
  </si>
  <si>
    <t>通2-13</t>
  </si>
  <si>
    <t>通2-13</t>
    <phoneticPr fontId="1"/>
  </si>
  <si>
    <t>通2-14</t>
  </si>
  <si>
    <t>通2-14</t>
    <phoneticPr fontId="1"/>
  </si>
  <si>
    <t>通2-15</t>
  </si>
  <si>
    <t>通2-15</t>
    <phoneticPr fontId="1"/>
  </si>
  <si>
    <t>通2-16</t>
  </si>
  <si>
    <t>通2-16</t>
    <phoneticPr fontId="1"/>
  </si>
  <si>
    <t>通2-17</t>
  </si>
  <si>
    <t>通2-17</t>
    <phoneticPr fontId="1"/>
  </si>
  <si>
    <t>通2-18</t>
  </si>
  <si>
    <t>通2-18</t>
    <phoneticPr fontId="1"/>
  </si>
  <si>
    <t>通2-19</t>
  </si>
  <si>
    <t>通2-19</t>
    <phoneticPr fontId="1"/>
  </si>
  <si>
    <t>通2-20</t>
  </si>
  <si>
    <t>通2-20</t>
    <phoneticPr fontId="1"/>
  </si>
  <si>
    <t>通2-21</t>
  </si>
  <si>
    <t>通2-21</t>
    <phoneticPr fontId="1"/>
  </si>
  <si>
    <t>通2-22</t>
  </si>
  <si>
    <t>通2-22</t>
    <phoneticPr fontId="1"/>
  </si>
  <si>
    <t>通3-1</t>
    <phoneticPr fontId="1"/>
  </si>
  <si>
    <t>否</t>
  </si>
  <si>
    <t>否</t>
    <rPh sb="0" eb="1">
      <t>イナ</t>
    </rPh>
    <phoneticPr fontId="1"/>
  </si>
  <si>
    <t>要</t>
  </si>
  <si>
    <t>要</t>
    <rPh sb="0" eb="1">
      <t>ヨウ</t>
    </rPh>
    <phoneticPr fontId="1"/>
  </si>
  <si>
    <t>要</t>
    <phoneticPr fontId="1"/>
  </si>
  <si>
    <t>評価観点チェックリストとの紐づけ</t>
    <rPh sb="0" eb="2">
      <t>ヒョウカ</t>
    </rPh>
    <rPh sb="2" eb="4">
      <t>カンテン</t>
    </rPh>
    <rPh sb="13" eb="14">
      <t>ヒモ</t>
    </rPh>
    <phoneticPr fontId="1"/>
  </si>
  <si>
    <t>卓上SSC</t>
    <phoneticPr fontId="4"/>
  </si>
  <si>
    <t>卓上SSCが故障した場合</t>
    <rPh sb="6" eb="8">
      <t>コショウ</t>
    </rPh>
    <rPh sb="10" eb="12">
      <t>バアイ</t>
    </rPh>
    <phoneticPr fontId="4"/>
  </si>
  <si>
    <t>故障・障害時の条件付自動制御システムの利用停止</t>
    <phoneticPr fontId="4"/>
  </si>
  <si>
    <t>記録保存装置</t>
    <phoneticPr fontId="1"/>
  </si>
  <si>
    <t>仲介機</t>
    <rPh sb="0" eb="3">
      <t>チュウカイキ</t>
    </rPh>
    <phoneticPr fontId="1"/>
  </si>
  <si>
    <t>記録保存装置が故障した場合（ソフトウェア不具合／ハードウェア故障等によりカメラからの信号が途絶した場合）</t>
    <rPh sb="7" eb="9">
      <t>コショウ</t>
    </rPh>
    <rPh sb="11" eb="13">
      <t>バアイ</t>
    </rPh>
    <phoneticPr fontId="4"/>
  </si>
  <si>
    <t>仲介機が故障した場合（ソフトウェア不具合／ハードウェア故障等によりカメラからの信号が途絶した場合）</t>
    <rPh sb="0" eb="2">
      <t>チュウカイ</t>
    </rPh>
    <rPh sb="2" eb="3">
      <t>キ</t>
    </rPh>
    <rPh sb="4" eb="6">
      <t>コショウ</t>
    </rPh>
    <rPh sb="8" eb="10">
      <t>バアイ</t>
    </rPh>
    <phoneticPr fontId="4"/>
  </si>
  <si>
    <t>記録保存装置が故障した場合</t>
    <rPh sb="7" eb="9">
      <t>コショウ</t>
    </rPh>
    <rPh sb="11" eb="13">
      <t>バアイ</t>
    </rPh>
    <phoneticPr fontId="4"/>
  </si>
  <si>
    <t>仲介機が故障した場合</t>
    <rPh sb="4" eb="6">
      <t>コショウ</t>
    </rPh>
    <rPh sb="8" eb="10">
      <t>バアイ</t>
    </rPh>
    <phoneticPr fontId="4"/>
  </si>
  <si>
    <t>火災の検知</t>
    <rPh sb="0" eb="2">
      <t>カサイ</t>
    </rPh>
    <rPh sb="3" eb="5">
      <t>ケンチ</t>
    </rPh>
    <phoneticPr fontId="4"/>
  </si>
  <si>
    <t>業務引き継ぎ</t>
    <rPh sb="0" eb="2">
      <t>ギョウム</t>
    </rPh>
    <rPh sb="2" eb="3">
      <t>ヒ</t>
    </rPh>
    <rPh sb="4" eb="5">
      <t>ツ</t>
    </rPh>
    <phoneticPr fontId="4"/>
  </si>
  <si>
    <t>給油/注油の自動停止、自動給油/注油許可機能の停止、及び、再開の仕組み(MRM)</t>
    <phoneticPr fontId="1"/>
  </si>
  <si>
    <t>当該レーンの給油/注油を安全に自動停止するか？
また、当該レーン以外のレーンについては、給油/注油許可前のレーンはAIシステムの自動給油/注油許可機能を自動停止し、給油中/注油中レーンはAIシステムによる監視を継続して給油/注油終了後にAIシステムの自動給油/注油許可機能を自動停止するか？</t>
    <phoneticPr fontId="1"/>
  </si>
  <si>
    <t>ー</t>
    <phoneticPr fontId="1"/>
  </si>
  <si>
    <t>AIシステムの作動</t>
    <phoneticPr fontId="1"/>
  </si>
  <si>
    <t>条件付自動制御システムの作動及び報提供型AIシステム/条件付自動制御の運用切替</t>
    <phoneticPr fontId="1"/>
  </si>
  <si>
    <t>顧客からの呼出報知</t>
    <rPh sb="0" eb="2">
      <t>コキャク</t>
    </rPh>
    <rPh sb="5" eb="7">
      <t>ヨビダシ</t>
    </rPh>
    <rPh sb="7" eb="9">
      <t>ホウチ</t>
    </rPh>
    <phoneticPr fontId="4"/>
  </si>
  <si>
    <t>計量機/注油機との
連携機能</t>
    <phoneticPr fontId="1"/>
  </si>
  <si>
    <t>■</t>
  </si>
  <si>
    <t>顧客行動
外乱
確認要否</t>
    <rPh sb="0" eb="2">
      <t>コキャク</t>
    </rPh>
    <rPh sb="2" eb="4">
      <t>コウドウ</t>
    </rPh>
    <rPh sb="5" eb="7">
      <t>ガイラン</t>
    </rPh>
    <rPh sb="8" eb="10">
      <t>カクニン</t>
    </rPh>
    <rPh sb="10" eb="12">
      <t>ヨウヒ</t>
    </rPh>
    <phoneticPr fontId="1"/>
  </si>
  <si>
    <t>電源供給（卓上SSC又は可搬式SSCシステム）</t>
    <rPh sb="0" eb="2">
      <t>デンゲン</t>
    </rPh>
    <rPh sb="2" eb="4">
      <t>キョウキュウ</t>
    </rPh>
    <phoneticPr fontId="4"/>
  </si>
  <si>
    <t>卓上SSC又は可搬式SSCシステムに電源が供給されない場合</t>
    <rPh sb="0" eb="2">
      <t>タクジョウ</t>
    </rPh>
    <rPh sb="5" eb="6">
      <t>マタ</t>
    </rPh>
    <rPh sb="7" eb="9">
      <t>カハン</t>
    </rPh>
    <rPh sb="9" eb="10">
      <t>シキ</t>
    </rPh>
    <rPh sb="24" eb="26">
      <t>デンゲン</t>
    </rPh>
    <rPh sb="27" eb="29">
      <t>キョウキュウバアイ</t>
    </rPh>
    <phoneticPr fontId="4"/>
  </si>
  <si>
    <t>卓上SSC又は可搬式SSCシステムと条件付自動制御装置の通信が途絶した場合</t>
    <rPh sb="25" eb="27">
      <t>ソウチ</t>
    </rPh>
    <phoneticPr fontId="1"/>
  </si>
  <si>
    <t>卓上SSC又は可搬式SSCシステムとの連携機能</t>
    <phoneticPr fontId="1"/>
  </si>
  <si>
    <t>・「火気又は火気を扱おうとする動作」は、チェックリスト通1-7において事業者が仕様書等で定義・設定した検知範囲とする
・ただし、「顧客が喫煙を行う場合」を想定した上で検知すべき対象物を設定すること</t>
    <rPh sb="2" eb="4">
      <t>カキ</t>
    </rPh>
    <rPh sb="4" eb="5">
      <t>マタ</t>
    </rPh>
    <rPh sb="6" eb="8">
      <t>カキ</t>
    </rPh>
    <rPh sb="9" eb="10">
      <t>アツカ</t>
    </rPh>
    <rPh sb="15" eb="17">
      <t>ドウサ</t>
    </rPh>
    <rPh sb="35" eb="38">
      <t>ジギョウシャ</t>
    </rPh>
    <rPh sb="39" eb="43">
      <t>シヨウショナド</t>
    </rPh>
    <rPh sb="44" eb="46">
      <t>テイギ</t>
    </rPh>
    <rPh sb="47" eb="49">
      <t>セッテイ</t>
    </rPh>
    <rPh sb="51" eb="53">
      <t>ケンチ</t>
    </rPh>
    <rPh sb="53" eb="55">
      <t>ハンイ</t>
    </rPh>
    <rPh sb="65" eb="67">
      <t>コキャク</t>
    </rPh>
    <rPh sb="68" eb="70">
      <t>キツエン</t>
    </rPh>
    <rPh sb="71" eb="72">
      <t>オコナ</t>
    </rPh>
    <rPh sb="73" eb="75">
      <t>バアイ</t>
    </rPh>
    <rPh sb="77" eb="79">
      <t>ソウテイ</t>
    </rPh>
    <rPh sb="81" eb="82">
      <t>ウエ</t>
    </rPh>
    <rPh sb="83" eb="85">
      <t>ケンチ</t>
    </rPh>
    <rPh sb="88" eb="91">
      <t>タイショウブツ</t>
    </rPh>
    <rPh sb="92" eb="94">
      <t>セッテイ</t>
    </rPh>
    <phoneticPr fontId="4"/>
  </si>
  <si>
    <t>「火災」は、チェックリスト通1-8において事業者が仕様書等で定義・設定した検知範囲とする</t>
    <rPh sb="1" eb="3">
      <t>カサイ</t>
    </rPh>
    <rPh sb="21" eb="24">
      <t>ジギョウシャ</t>
    </rPh>
    <rPh sb="25" eb="29">
      <t>シヨウショナド</t>
    </rPh>
    <rPh sb="30" eb="32">
      <t>テイギ</t>
    </rPh>
    <rPh sb="33" eb="35">
      <t>セッテイ</t>
    </rPh>
    <rPh sb="37" eb="39">
      <t>ケンチ</t>
    </rPh>
    <rPh sb="39" eb="41">
      <t>ハンイ</t>
    </rPh>
    <phoneticPr fontId="4"/>
  </si>
  <si>
    <t>顧客用固定給油設備等周辺のカメラ映像を表示できる機能（複数の顧客用固定給油設備等がある場合は、各顧客用固定給油設備等のカメラ映像を切り替えて表示できる機能）を具備すること</t>
    <phoneticPr fontId="1"/>
  </si>
  <si>
    <t>常時監視対象物として「火気又は火気を扱おうとする動作」を対象としているか？また、仕様書等にその旨が記載され、機能していたか？</t>
    <rPh sb="2" eb="4">
      <t>カキ</t>
    </rPh>
    <rPh sb="5" eb="7">
      <t>ウム</t>
    </rPh>
    <rPh sb="10" eb="12">
      <t>ケイコウ</t>
    </rPh>
    <rPh sb="12" eb="13">
      <t>カン</t>
    </rPh>
    <rPh sb="13" eb="14">
      <t>マタ</t>
    </rPh>
    <rPh sb="15" eb="17">
      <t>カキ</t>
    </rPh>
    <rPh sb="18" eb="19">
      <t>アツカ</t>
    </rPh>
    <rPh sb="24" eb="26">
      <t>ドウサ</t>
    </rPh>
    <rPh sb="47" eb="48">
      <t>ムネ</t>
    </rPh>
    <rPh sb="49" eb="51">
      <t>キサイ</t>
    </rPh>
    <phoneticPr fontId="1"/>
  </si>
  <si>
    <t>次に示す対象物の有無を継続的に監視できること。
【対象物】 火気又は火気を扱おうとする動作</t>
    <rPh sb="32" eb="33">
      <t>マタ</t>
    </rPh>
    <rPh sb="34" eb="36">
      <t>カキ</t>
    </rPh>
    <rPh sb="37" eb="38">
      <t>アツカ</t>
    </rPh>
    <rPh sb="43" eb="45">
      <t>ドウサ</t>
    </rPh>
    <phoneticPr fontId="1"/>
  </si>
  <si>
    <t>条件付自動制御装置の作動状況等を記録・保存する仕組み</t>
    <rPh sb="0" eb="3">
      <t>ジョウケンツキ</t>
    </rPh>
    <rPh sb="3" eb="5">
      <t>ジドウ</t>
    </rPh>
    <rPh sb="5" eb="7">
      <t>セイギョ</t>
    </rPh>
    <rPh sb="7" eb="9">
      <t>ソウチ</t>
    </rPh>
    <rPh sb="10" eb="12">
      <t>サドウ</t>
    </rPh>
    <rPh sb="12" eb="14">
      <t>ジョウキョウ</t>
    </rPh>
    <rPh sb="14" eb="15">
      <t>ナド</t>
    </rPh>
    <phoneticPr fontId="1"/>
  </si>
  <si>
    <t>可搬式SSCシステムを利用する場合は、端末の電源が切れないようにバッテリーの残量を管理すること
※可搬式SSCシステムとは、卓上SSC、可搬式SSC、Wi-Fiの機器構成一式をいう</t>
    <phoneticPr fontId="1"/>
  </si>
  <si>
    <t>監視対象となる給油レーンにおいては、停車枠周辺を捉えることができるカメラを設置し、給油を行う顧客及び給油の対象となる車両を監視できること</t>
    <rPh sb="0" eb="2">
      <t>カンシ</t>
    </rPh>
    <phoneticPr fontId="4"/>
  </si>
  <si>
    <t>複合ケース
（リスクが発生した当該レーンとそれ以外のすべてのレーンを対象としたリスク対応ケース）</t>
    <rPh sb="0" eb="2">
      <t>フクゴウ</t>
    </rPh>
    <rPh sb="11" eb="13">
      <t>ハッセイ</t>
    </rPh>
    <rPh sb="15" eb="17">
      <t>トウガイ</t>
    </rPh>
    <rPh sb="23" eb="25">
      <t>イガイ</t>
    </rPh>
    <rPh sb="34" eb="36">
      <t>タイショウ</t>
    </rPh>
    <rPh sb="42" eb="44">
      <t>タイオウ</t>
    </rPh>
    <phoneticPr fontId="4"/>
  </si>
  <si>
    <t>対象リスク検知時</t>
    <rPh sb="0" eb="2">
      <t>タイショウ</t>
    </rPh>
    <rPh sb="5" eb="7">
      <t>ケンチ</t>
    </rPh>
    <rPh sb="7" eb="8">
      <t>ジ</t>
    </rPh>
    <phoneticPr fontId="4"/>
  </si>
  <si>
    <t>TOR発報後、MRM発動後</t>
    <rPh sb="3" eb="5">
      <t>ハッポウ</t>
    </rPh>
    <rPh sb="5" eb="6">
      <t>アト</t>
    </rPh>
    <rPh sb="10" eb="12">
      <t>ハツドウ</t>
    </rPh>
    <rPh sb="12" eb="13">
      <t>アト</t>
    </rPh>
    <phoneticPr fontId="4"/>
  </si>
  <si>
    <t>TOR発報後、MRM発動前</t>
    <rPh sb="3" eb="5">
      <t>ハッポウ</t>
    </rPh>
    <rPh sb="5" eb="6">
      <t>アト</t>
    </rPh>
    <rPh sb="10" eb="12">
      <t>ハツドウ</t>
    </rPh>
    <rPh sb="12" eb="13">
      <t>マエ</t>
    </rPh>
    <phoneticPr fontId="4"/>
  </si>
  <si>
    <t>複数人給油の検知</t>
    <phoneticPr fontId="4"/>
  </si>
  <si>
    <t>複数人給油の検知</t>
    <rPh sb="6" eb="8">
      <t>ケンチ</t>
    </rPh>
    <phoneticPr fontId="4"/>
  </si>
  <si>
    <r>
      <rPr>
        <u/>
        <sz val="11"/>
        <rFont val="Meiryo UI"/>
        <family val="3"/>
        <charset val="128"/>
      </rPr>
      <t>給油中のレバー誤操作、継ぎ足し給油</t>
    </r>
    <r>
      <rPr>
        <sz val="11"/>
        <rFont val="Meiryo UI"/>
        <family val="3"/>
        <charset val="128"/>
      </rPr>
      <t>：給油許可後にノズルを給油口から引き抜いた場合、レバーを握っても燃料が供給されないことを確認する</t>
    </r>
    <rPh sb="0" eb="2">
      <t>キュウユ</t>
    </rPh>
    <rPh sb="2" eb="3">
      <t>ナカ</t>
    </rPh>
    <phoneticPr fontId="4"/>
  </si>
  <si>
    <t>火気又は火気を扱おうとする動作の検知</t>
    <phoneticPr fontId="4"/>
  </si>
  <si>
    <t>火気センサーが故障した場合（ソフトウェア不具合／ハードウェア故障等によりカメラからの信号が途絶した場合）</t>
    <rPh sb="0" eb="2">
      <t>カキ</t>
    </rPh>
    <rPh sb="7" eb="9">
      <t>コショウ</t>
    </rPh>
    <rPh sb="11" eb="13">
      <t>バアイ</t>
    </rPh>
    <phoneticPr fontId="4"/>
  </si>
  <si>
    <t>火気センサー</t>
    <rPh sb="0" eb="2">
      <t>カキ</t>
    </rPh>
    <phoneticPr fontId="4"/>
  </si>
  <si>
    <t>AI装置が故障した場合</t>
    <rPh sb="5" eb="7">
      <t>コショウ</t>
    </rPh>
    <rPh sb="9" eb="11">
      <t>バアイ</t>
    </rPh>
    <phoneticPr fontId="4"/>
  </si>
  <si>
    <t>AI装置</t>
    <phoneticPr fontId="4"/>
  </si>
  <si>
    <t>インターフォン等の報知デバイスが故障した場合</t>
    <rPh sb="7" eb="8">
      <t>ナド</t>
    </rPh>
    <rPh sb="9" eb="11">
      <t>ホウチ</t>
    </rPh>
    <rPh sb="16" eb="18">
      <t>コショウ</t>
    </rPh>
    <rPh sb="20" eb="22">
      <t>バアイ</t>
    </rPh>
    <phoneticPr fontId="4"/>
  </si>
  <si>
    <t>・条件付自動制御装置の監視対象レーンをODDで設定している場合に実施する
・ODDを逸脱した場合の切り替え方法（自動／手動）は問わない</t>
    <rPh sb="8" eb="10">
      <t>ソウチ</t>
    </rPh>
    <rPh sb="11" eb="13">
      <t>カンシ</t>
    </rPh>
    <rPh sb="13" eb="15">
      <t>タイショウ</t>
    </rPh>
    <phoneticPr fontId="4"/>
  </si>
  <si>
    <t>監視対象レーン</t>
    <rPh sb="0" eb="4">
      <t>カンシタイショウ</t>
    </rPh>
    <phoneticPr fontId="4"/>
  </si>
  <si>
    <t>使用条件の認識</t>
    <rPh sb="0" eb="4">
      <t>シヨウジョウケン</t>
    </rPh>
    <phoneticPr fontId="4"/>
  </si>
  <si>
    <t>条件付自動制御装置を構成する機器間の通信が途絶した場合</t>
    <rPh sb="7" eb="9">
      <t>ソウチ</t>
    </rPh>
    <rPh sb="10" eb="12">
      <t>コウセイ</t>
    </rPh>
    <rPh sb="14" eb="16">
      <t>キキ</t>
    </rPh>
    <rPh sb="16" eb="17">
      <t>カン</t>
    </rPh>
    <rPh sb="18" eb="20">
      <t>ツウシン</t>
    </rPh>
    <rPh sb="21" eb="23">
      <t>トゼツ</t>
    </rPh>
    <rPh sb="25" eb="27">
      <t>バアイ</t>
    </rPh>
    <phoneticPr fontId="4"/>
  </si>
  <si>
    <t>AI装置に電源が供給されない場合</t>
    <rPh sb="11" eb="13">
      <t>デンゲン</t>
    </rPh>
    <rPh sb="14" eb="16">
      <t>キョウキュウバアイ</t>
    </rPh>
    <phoneticPr fontId="4"/>
  </si>
  <si>
    <t>電源供給（AI装置）</t>
    <rPh sb="0" eb="2">
      <t>デンゲン</t>
    </rPh>
    <rPh sb="2" eb="4">
      <t>キョウキュウ</t>
    </rPh>
    <rPh sb="7" eb="9">
      <t>ソウチ</t>
    </rPh>
    <phoneticPr fontId="4"/>
  </si>
  <si>
    <t>×</t>
    <phoneticPr fontId="1"/>
  </si>
  <si>
    <t>次に示す対象物の有無を継続的に監視できること。
【対象物】 火災</t>
    <rPh sb="0" eb="1">
      <t>ツギ</t>
    </rPh>
    <rPh sb="2" eb="3">
      <t>シメ</t>
    </rPh>
    <rPh sb="4" eb="7">
      <t>タイショウブツ</t>
    </rPh>
    <rPh sb="8" eb="10">
      <t>ウム</t>
    </rPh>
    <rPh sb="11" eb="14">
      <t>ケイゾクテキ</t>
    </rPh>
    <rPh sb="15" eb="17">
      <t>カンシ</t>
    </rPh>
    <rPh sb="25" eb="28">
      <t>タイショウブツ</t>
    </rPh>
    <rPh sb="30" eb="32">
      <t>カサイ</t>
    </rPh>
    <phoneticPr fontId="1"/>
  </si>
  <si>
    <t>常時監視対象物として「火災」を対象としているか？また、仕様書等にその旨が記載され、機能していたか？</t>
    <phoneticPr fontId="1"/>
  </si>
  <si>
    <t>通1-9</t>
    <phoneticPr fontId="1"/>
  </si>
  <si>
    <t>通1-10</t>
    <phoneticPr fontId="1"/>
  </si>
  <si>
    <t>「顧客用固定給油設備付近への携行缶等の容器の持込み」を対象としているか？また、仕様書等にその旨が記載され、機能していたか？</t>
    <rPh sb="46" eb="47">
      <t>ムネ</t>
    </rPh>
    <rPh sb="48" eb="50">
      <t>キサイ</t>
    </rPh>
    <phoneticPr fontId="1"/>
  </si>
  <si>
    <t>「給油作業が行われるレーン付近における複数の顧客の立入り」を対象としているか？また、仕様書等にその旨が記載され、機能していたか？</t>
    <rPh sb="49" eb="50">
      <t>ムネ</t>
    </rPh>
    <rPh sb="51" eb="53">
      <t>キサイ</t>
    </rPh>
    <phoneticPr fontId="1"/>
  </si>
  <si>
    <t>次に示す対象動作の有無を監視できること。
【対象動作】 給油作業が行われるレーン付近における複数の顧客の立入り</t>
    <rPh sb="0" eb="1">
      <t>ツギ</t>
    </rPh>
    <rPh sb="2" eb="3">
      <t>シメ</t>
    </rPh>
    <rPh sb="4" eb="6">
      <t>タイショウ</t>
    </rPh>
    <rPh sb="6" eb="8">
      <t>ドウサ</t>
    </rPh>
    <rPh sb="9" eb="11">
      <t>ウム</t>
    </rPh>
    <rPh sb="12" eb="14">
      <t>カンシ</t>
    </rPh>
    <rPh sb="22" eb="26">
      <t>タイショウドウサ</t>
    </rPh>
    <rPh sb="28" eb="30">
      <t>キュウユ</t>
    </rPh>
    <rPh sb="30" eb="32">
      <t>サギョウ</t>
    </rPh>
    <rPh sb="33" eb="34">
      <t>オコナ</t>
    </rPh>
    <rPh sb="40" eb="42">
      <t>フキン</t>
    </rPh>
    <rPh sb="46" eb="48">
      <t>フクスウ</t>
    </rPh>
    <rPh sb="49" eb="51">
      <t>コキャク</t>
    </rPh>
    <rPh sb="52" eb="54">
      <t>タチイ</t>
    </rPh>
    <phoneticPr fontId="1"/>
  </si>
  <si>
    <t>次に示す対象動作の有無を監視できること。
【対象動作】 顧客用固定給油設備付近への携行缶等の容器の持込み</t>
    <rPh sb="22" eb="26">
      <t>タイショウドウサ</t>
    </rPh>
    <rPh sb="28" eb="31">
      <t>コキャクヨウ</t>
    </rPh>
    <rPh sb="31" eb="33">
      <t>コテイ</t>
    </rPh>
    <rPh sb="33" eb="35">
      <t>キュウユ</t>
    </rPh>
    <rPh sb="35" eb="37">
      <t>セツビ</t>
    </rPh>
    <rPh sb="37" eb="39">
      <t>フキン</t>
    </rPh>
    <rPh sb="41" eb="43">
      <t>ケイコウ</t>
    </rPh>
    <rPh sb="43" eb="45">
      <t>カンナド</t>
    </rPh>
    <rPh sb="46" eb="48">
      <t>ヨウキ</t>
    </rPh>
    <rPh sb="49" eb="51">
      <t>モチコ</t>
    </rPh>
    <phoneticPr fontId="1"/>
  </si>
  <si>
    <t>自動給油/注油
許可機能</t>
    <rPh sb="0" eb="2">
      <t>ジドウ</t>
    </rPh>
    <rPh sb="2" eb="4">
      <t>キュウユ</t>
    </rPh>
    <rPh sb="5" eb="7">
      <t>チュウユ</t>
    </rPh>
    <rPh sb="8" eb="10">
      <t>キョカ</t>
    </rPh>
    <rPh sb="10" eb="12">
      <t>キノウ</t>
    </rPh>
    <phoneticPr fontId="1"/>
  </si>
  <si>
    <t>顧客の給油作業等（給油/注油）が終了したとき、当該レーンの給油/注油を安全に自動停止させる機能を具備すること</t>
    <rPh sb="3" eb="5">
      <t>キュウユ</t>
    </rPh>
    <rPh sb="5" eb="7">
      <t>サギョウ</t>
    </rPh>
    <rPh sb="7" eb="8">
      <t>ナド</t>
    </rPh>
    <rPh sb="9" eb="10">
      <t>キュウ</t>
    </rPh>
    <rPh sb="12" eb="14">
      <t>チュウユ</t>
    </rPh>
    <rPh sb="13" eb="15">
      <t>シュウリョウ</t>
    </rPh>
    <rPh sb="20" eb="22">
      <t>キュウユ</t>
    </rPh>
    <rPh sb="22" eb="23">
      <t>テキ</t>
    </rPh>
    <phoneticPr fontId="1"/>
  </si>
  <si>
    <t>左記の要件を満たす機能を備えることが仕様書等で定義され、機能していたか？</t>
  </si>
  <si>
    <t>顧客の給油作業等
終了時の給油/注油の
自動停止</t>
    <rPh sb="0" eb="2">
      <t>コキャク</t>
    </rPh>
    <rPh sb="3" eb="7">
      <t>キュウユサギョウ</t>
    </rPh>
    <rPh sb="7" eb="8">
      <t>ナド</t>
    </rPh>
    <rPh sb="9" eb="12">
      <t>シュウリョウジ</t>
    </rPh>
    <rPh sb="13" eb="15">
      <t>キュウユ</t>
    </rPh>
    <rPh sb="16" eb="18">
      <t>チュウユ</t>
    </rPh>
    <rPh sb="20" eb="22">
      <t>ジドウ</t>
    </rPh>
    <rPh sb="22" eb="24">
      <t>テイシ</t>
    </rPh>
    <phoneticPr fontId="1"/>
  </si>
  <si>
    <t>火災</t>
    <rPh sb="0" eb="2">
      <t>カサイ</t>
    </rPh>
    <phoneticPr fontId="1"/>
  </si>
  <si>
    <t>炎、ベーパー引火</t>
    <rPh sb="0" eb="1">
      <t>ホノオ</t>
    </rPh>
    <phoneticPr fontId="1"/>
  </si>
  <si>
    <t>火気を扱おうとする動作</t>
    <rPh sb="0" eb="2">
      <t>カキ</t>
    </rPh>
    <rPh sb="3" eb="4">
      <t>アツカ</t>
    </rPh>
    <rPh sb="9" eb="11">
      <t>ドウサ</t>
    </rPh>
    <phoneticPr fontId="1"/>
  </si>
  <si>
    <t>事業者が定義した火気を扱おうとする動作</t>
    <rPh sb="8" eb="10">
      <t>カキ</t>
    </rPh>
    <rPh sb="11" eb="12">
      <t>アツカ</t>
    </rPh>
    <rPh sb="17" eb="19">
      <t>ドウサ</t>
    </rPh>
    <phoneticPr fontId="1"/>
  </si>
  <si>
    <t>火気については、申請者が申請する検知手法により、給油-13-1、または、給油-13-2のいずれかを必須とする。</t>
    <rPh sb="0" eb="2">
      <t>カキ</t>
    </rPh>
    <rPh sb="8" eb="11">
      <t>シンセイシャ</t>
    </rPh>
    <rPh sb="12" eb="14">
      <t>シンセイ</t>
    </rPh>
    <rPh sb="16" eb="20">
      <t>ケンチシュホウ</t>
    </rPh>
    <rPh sb="24" eb="26">
      <t>キュウユ</t>
    </rPh>
    <rPh sb="36" eb="38">
      <t>キュウユ</t>
    </rPh>
    <rPh sb="49" eb="51">
      <t>ヒッス</t>
    </rPh>
    <phoneticPr fontId="1"/>
  </si>
  <si>
    <t>火気については、申請者が申請する検知手法により、注油-5-1、または、注油-5-2のいずれかを必須とする。</t>
    <rPh sb="0" eb="2">
      <t>カキ</t>
    </rPh>
    <rPh sb="8" eb="11">
      <t>シンセイシャ</t>
    </rPh>
    <rPh sb="12" eb="14">
      <t>シンセイ</t>
    </rPh>
    <rPh sb="16" eb="20">
      <t>ケンチシュホウ</t>
    </rPh>
    <rPh sb="24" eb="26">
      <t>チュウユ</t>
    </rPh>
    <rPh sb="35" eb="37">
      <t>チュウユ</t>
    </rPh>
    <rPh sb="47" eb="49">
      <t>ヒッス</t>
    </rPh>
    <phoneticPr fontId="1"/>
  </si>
  <si>
    <t>路面温度高温、またはポリ缶が高温</t>
    <rPh sb="0" eb="2">
      <t>ロメン</t>
    </rPh>
    <rPh sb="2" eb="4">
      <t>オンド</t>
    </rPh>
    <rPh sb="4" eb="6">
      <t>コウオン</t>
    </rPh>
    <rPh sb="12" eb="13">
      <t>カン</t>
    </rPh>
    <rPh sb="14" eb="16">
      <t>コウオン</t>
    </rPh>
    <phoneticPr fontId="1"/>
  </si>
  <si>
    <t>サーモカメラにより検知する場合は必須。</t>
    <rPh sb="9" eb="11">
      <t>ケンチ</t>
    </rPh>
    <rPh sb="13" eb="15">
      <t>バアイ</t>
    </rPh>
    <rPh sb="16" eb="18">
      <t>ヒッス</t>
    </rPh>
    <phoneticPr fontId="1"/>
  </si>
  <si>
    <t>給油者×同乗者</t>
    <phoneticPr fontId="1"/>
  </si>
  <si>
    <t>給油レーン内で火災が発生し、当該火災を検知（AIカメラによる撮像）した場合において、従業者に対し交代要求(TOR)を行うとともに、自動で当該レーンの給油停止となるか？</t>
    <rPh sb="0" eb="2">
      <t>キュウユ</t>
    </rPh>
    <rPh sb="7" eb="9">
      <t>カサイ</t>
    </rPh>
    <rPh sb="10" eb="12">
      <t>ハッセイ</t>
    </rPh>
    <rPh sb="14" eb="16">
      <t>トウガイ</t>
    </rPh>
    <rPh sb="16" eb="18">
      <t>カサイ</t>
    </rPh>
    <rPh sb="19" eb="21">
      <t>ケンチ</t>
    </rPh>
    <rPh sb="35" eb="37">
      <t>バアイ</t>
    </rPh>
    <rPh sb="68" eb="70">
      <t>トウガイ</t>
    </rPh>
    <rPh sb="74" eb="76">
      <t>キュウユ</t>
    </rPh>
    <rPh sb="76" eb="78">
      <t>テイシ</t>
    </rPh>
    <phoneticPr fontId="1"/>
  </si>
  <si>
    <t>注油レーン内で火災が発生し、当該火災を検知（AIカメラによる撮像）した場合において、従業者に対し交代要求(TOR)を行うとともに、自動で当該レーンの注油停止となるか？</t>
    <rPh sb="0" eb="2">
      <t>チュウユ</t>
    </rPh>
    <rPh sb="7" eb="9">
      <t>カサイ</t>
    </rPh>
    <rPh sb="10" eb="12">
      <t>ハッセイ</t>
    </rPh>
    <rPh sb="14" eb="16">
      <t>トウガイ</t>
    </rPh>
    <rPh sb="16" eb="18">
      <t>カサイ</t>
    </rPh>
    <rPh sb="19" eb="21">
      <t>ケンチ</t>
    </rPh>
    <rPh sb="35" eb="37">
      <t>バアイ</t>
    </rPh>
    <rPh sb="68" eb="70">
      <t>トウガイ</t>
    </rPh>
    <rPh sb="74" eb="76">
      <t>チュウユ</t>
    </rPh>
    <rPh sb="76" eb="78">
      <t>テイシ</t>
    </rPh>
    <phoneticPr fontId="1"/>
  </si>
  <si>
    <t>通1-11</t>
    <rPh sb="0" eb="1">
      <t>ツウ</t>
    </rPh>
    <phoneticPr fontId="1"/>
  </si>
  <si>
    <t>監視対象となる給油レーンにおいては、停車枠周辺を捉えることができるカメラを設置し、給油を行う顧客及び給油の対象となる車両を継続的に監視できること</t>
    <rPh sb="61" eb="64">
      <t>ケイゾクテキ</t>
    </rPh>
    <phoneticPr fontId="1"/>
  </si>
  <si>
    <t>監視対象となる注油レーンにおいては、容器を捉えることができるカメラを設置し、注油を行う顧客及び注油の対象となる容器を継続的に監視できること</t>
    <rPh sb="7" eb="9">
      <t>チュウユ</t>
    </rPh>
    <rPh sb="18" eb="20">
      <t>ヨウキ</t>
    </rPh>
    <rPh sb="38" eb="40">
      <t>チュウユ</t>
    </rPh>
    <rPh sb="47" eb="49">
      <t>チュウユ</t>
    </rPh>
    <rPh sb="55" eb="57">
      <t>ヨウキ</t>
    </rPh>
    <phoneticPr fontId="1"/>
  </si>
  <si>
    <t>交代要求（TOR)
カメラの設置
(給油レーンの監視)</t>
    <phoneticPr fontId="1"/>
  </si>
  <si>
    <t>交代要求(TOR)を
引き継げなかった際の、
給油/注油の自動停止、自動給油/注油許可機能の停止、及び、再開の仕組み(MRM)</t>
    <rPh sb="0" eb="4">
      <t>コウタイヨウキュウ</t>
    </rPh>
    <rPh sb="11" eb="12">
      <t>ヒ</t>
    </rPh>
    <rPh sb="13" eb="14">
      <t>ツ</t>
    </rPh>
    <rPh sb="19" eb="20">
      <t>サイ</t>
    </rPh>
    <rPh sb="34" eb="36">
      <t>ジドウ</t>
    </rPh>
    <rPh sb="36" eb="38">
      <t>キュウユ</t>
    </rPh>
    <rPh sb="39" eb="41">
      <t>チュウユ</t>
    </rPh>
    <rPh sb="41" eb="43">
      <t>キョカ</t>
    </rPh>
    <rPh sb="43" eb="45">
      <t>キノウ</t>
    </rPh>
    <rPh sb="46" eb="48">
      <t>テイシ</t>
    </rPh>
    <rPh sb="49" eb="50">
      <t>オヨ</t>
    </rPh>
    <rPh sb="52" eb="54">
      <t>サイカイ</t>
    </rPh>
    <phoneticPr fontId="1"/>
  </si>
  <si>
    <t>給油レーン内に火気が持ち込まれ、当該火気を検知（AIカメラによる撮像）した場合において、従業者に対し交代要求(TOR)を行うか？</t>
    <rPh sb="10" eb="11">
      <t>モ</t>
    </rPh>
    <rPh sb="12" eb="13">
      <t>コ</t>
    </rPh>
    <rPh sb="16" eb="18">
      <t>トウガイ</t>
    </rPh>
    <rPh sb="18" eb="20">
      <t>カキ</t>
    </rPh>
    <rPh sb="21" eb="23">
      <t>ケンチ</t>
    </rPh>
    <rPh sb="32" eb="34">
      <t>サツゾウ</t>
    </rPh>
    <rPh sb="37" eb="39">
      <t>バアイ</t>
    </rPh>
    <phoneticPr fontId="1"/>
  </si>
  <si>
    <t>給油レーン内に火気が持ち込まれ、当該火気を扱おうとする動作を検知（AIカメラによる撮像）した場合において、従業者に対し交代要求(TOR)を行か？</t>
    <rPh sb="0" eb="2">
      <t>キュウユ</t>
    </rPh>
    <rPh sb="10" eb="11">
      <t>モ</t>
    </rPh>
    <rPh sb="12" eb="13">
      <t>コ</t>
    </rPh>
    <rPh sb="16" eb="18">
      <t>トウガイ</t>
    </rPh>
    <rPh sb="18" eb="20">
      <t>カキ</t>
    </rPh>
    <rPh sb="21" eb="22">
      <t>アツカ</t>
    </rPh>
    <rPh sb="27" eb="29">
      <t>ドウサ</t>
    </rPh>
    <rPh sb="30" eb="32">
      <t>ケンチ</t>
    </rPh>
    <rPh sb="41" eb="43">
      <t>サツゾウ</t>
    </rPh>
    <rPh sb="46" eb="48">
      <t>バアイ</t>
    </rPh>
    <phoneticPr fontId="1"/>
  </si>
  <si>
    <r>
      <t>特定の天候条件下（</t>
    </r>
    <r>
      <rPr>
        <b/>
        <u/>
        <sz val="11"/>
        <color theme="1"/>
        <rFont val="Meiryo UI"/>
        <family val="3"/>
        <charset val="128"/>
      </rPr>
      <t>雪／霧等の特殊気象条件</t>
    </r>
    <r>
      <rPr>
        <sz val="11"/>
        <color theme="1"/>
        <rFont val="Meiryo UI"/>
        <family val="3"/>
        <charset val="128"/>
      </rPr>
      <t>）において、予め設定した環境条件等を満たす場合において給油許可を自動で行うことを確認する。</t>
    </r>
    <rPh sb="0" eb="2">
      <t>トクテイ</t>
    </rPh>
    <rPh sb="9" eb="10">
      <t>ユキ</t>
    </rPh>
    <rPh sb="11" eb="13">
      <t>キリナド</t>
    </rPh>
    <rPh sb="14" eb="16">
      <t>トクシュ</t>
    </rPh>
    <rPh sb="16" eb="18">
      <t>キショウ</t>
    </rPh>
    <rPh sb="18" eb="20">
      <t>ジョウケン</t>
    </rPh>
    <phoneticPr fontId="1"/>
  </si>
  <si>
    <r>
      <t>AIが給油エリア（給油レーン）内の</t>
    </r>
    <r>
      <rPr>
        <b/>
        <u/>
        <sz val="11"/>
        <color theme="1"/>
        <rFont val="Meiryo UI"/>
        <family val="3"/>
        <charset val="128"/>
      </rPr>
      <t>火気（事業者が定義した微小火源）</t>
    </r>
    <r>
      <rPr>
        <sz val="11"/>
        <color theme="1"/>
        <rFont val="Meiryo UI"/>
        <family val="3"/>
        <charset val="128"/>
      </rPr>
      <t>を認識し、TORすることを確認する。</t>
    </r>
    <rPh sb="17" eb="19">
      <t>カキ</t>
    </rPh>
    <rPh sb="34" eb="36">
      <t>ニンシキ</t>
    </rPh>
    <rPh sb="46" eb="48">
      <t>カクニン</t>
    </rPh>
    <phoneticPr fontId="1"/>
  </si>
  <si>
    <r>
      <t>AIが給油エリア内の</t>
    </r>
    <r>
      <rPr>
        <b/>
        <u/>
        <sz val="11"/>
        <color theme="1"/>
        <rFont val="Meiryo UI"/>
        <family val="3"/>
        <charset val="128"/>
      </rPr>
      <t>火気を扱おうとする動作（事業者が定義した火気を扱おうとする動作）</t>
    </r>
    <r>
      <rPr>
        <sz val="11"/>
        <color theme="1"/>
        <rFont val="Meiryo UI"/>
        <family val="3"/>
        <charset val="128"/>
      </rPr>
      <t>を認識した際、TORすることを確認する。</t>
    </r>
    <rPh sb="3" eb="5">
      <t>キュウユ</t>
    </rPh>
    <rPh sb="10" eb="12">
      <t>カキ</t>
    </rPh>
    <rPh sb="13" eb="14">
      <t>アツカ</t>
    </rPh>
    <rPh sb="19" eb="21">
      <t>ドウサ</t>
    </rPh>
    <rPh sb="22" eb="25">
      <t>ジギョウシャ</t>
    </rPh>
    <rPh sb="26" eb="28">
      <t>テイギ</t>
    </rPh>
    <rPh sb="30" eb="32">
      <t>カキ</t>
    </rPh>
    <rPh sb="33" eb="34">
      <t>アツカ</t>
    </rPh>
    <rPh sb="39" eb="41">
      <t>ドウサ</t>
    </rPh>
    <rPh sb="43" eb="45">
      <t>ニンシキ</t>
    </rPh>
    <rPh sb="47" eb="48">
      <t>サイ</t>
    </rPh>
    <rPh sb="56" eb="58">
      <t>カクニン</t>
    </rPh>
    <phoneticPr fontId="1"/>
  </si>
  <si>
    <r>
      <t>AIが給油エリア（給油レーン）内の</t>
    </r>
    <r>
      <rPr>
        <b/>
        <u/>
        <sz val="11"/>
        <color theme="1"/>
        <rFont val="Meiryo UI"/>
        <family val="3"/>
        <charset val="128"/>
      </rPr>
      <t>火災（炎、ペーパー引火等）</t>
    </r>
    <r>
      <rPr>
        <sz val="11"/>
        <color theme="1"/>
        <rFont val="Meiryo UI"/>
        <family val="3"/>
        <charset val="128"/>
      </rPr>
      <t>を認識し、自動で給油停止することを確認する。</t>
    </r>
    <rPh sb="17" eb="19">
      <t>カサイ</t>
    </rPh>
    <rPh sb="20" eb="21">
      <t>ホノオ</t>
    </rPh>
    <rPh sb="26" eb="28">
      <t>インカ</t>
    </rPh>
    <rPh sb="28" eb="29">
      <t>ナド</t>
    </rPh>
    <rPh sb="31" eb="33">
      <t>ニンシキ</t>
    </rPh>
    <rPh sb="35" eb="37">
      <t>ジドウ</t>
    </rPh>
    <rPh sb="38" eb="40">
      <t>キュウユ</t>
    </rPh>
    <rPh sb="40" eb="42">
      <t>テイシ</t>
    </rPh>
    <rPh sb="47" eb="49">
      <t>カクニン</t>
    </rPh>
    <phoneticPr fontId="1"/>
  </si>
  <si>
    <r>
      <rPr>
        <sz val="11"/>
        <color theme="1"/>
        <rFont val="Meiryo UI"/>
        <family val="3"/>
        <charset val="128"/>
      </rPr>
      <t>AIが給油エリア（給油レーン）内の</t>
    </r>
    <r>
      <rPr>
        <b/>
        <u/>
        <sz val="11"/>
        <color theme="1"/>
        <rFont val="Meiryo UI"/>
        <family val="3"/>
        <charset val="128"/>
      </rPr>
      <t>給油ノズル</t>
    </r>
    <r>
      <rPr>
        <sz val="11"/>
        <color theme="1"/>
        <rFont val="Meiryo UI"/>
        <family val="3"/>
        <charset val="128"/>
      </rPr>
      <t>を認識し、</t>
    </r>
    <r>
      <rPr>
        <b/>
        <u/>
        <sz val="11"/>
        <color theme="1"/>
        <rFont val="Meiryo UI"/>
        <family val="3"/>
        <charset val="128"/>
      </rPr>
      <t>給油ノズルが車両の給油口に挿入されている場合</t>
    </r>
    <r>
      <rPr>
        <sz val="11"/>
        <color theme="1"/>
        <rFont val="Meiryo UI"/>
        <family val="3"/>
        <charset val="128"/>
      </rPr>
      <t>において、自動で給油許可することを確認する。</t>
    </r>
    <rPh sb="27" eb="29">
      <t>キュウユ</t>
    </rPh>
    <rPh sb="33" eb="35">
      <t>シャリョウ</t>
    </rPh>
    <rPh sb="54" eb="56">
      <t>ジドウ</t>
    </rPh>
    <phoneticPr fontId="1"/>
  </si>
  <si>
    <r>
      <rPr>
        <sz val="11"/>
        <color theme="1"/>
        <rFont val="Meiryo UI"/>
        <family val="3"/>
        <charset val="128"/>
      </rPr>
      <t>AIが給油エリア（給油レーン）内の</t>
    </r>
    <r>
      <rPr>
        <b/>
        <u/>
        <sz val="11"/>
        <color theme="1"/>
        <rFont val="Meiryo UI"/>
        <family val="3"/>
        <charset val="128"/>
      </rPr>
      <t>給油ノズル</t>
    </r>
    <r>
      <rPr>
        <sz val="11"/>
        <color theme="1"/>
        <rFont val="Meiryo UI"/>
        <family val="3"/>
        <charset val="128"/>
      </rPr>
      <t>を認識し、</t>
    </r>
    <r>
      <rPr>
        <b/>
        <u/>
        <sz val="11"/>
        <color theme="1"/>
        <rFont val="Meiryo UI"/>
        <family val="3"/>
        <charset val="128"/>
      </rPr>
      <t>給油許可後（給油中）に給油ノズルが車両の給油口に挿入されていない場合</t>
    </r>
    <r>
      <rPr>
        <sz val="11"/>
        <color theme="1"/>
        <rFont val="Meiryo UI"/>
        <family val="3"/>
        <charset val="128"/>
      </rPr>
      <t>において、TORすることを確認する。</t>
    </r>
    <rPh sb="27" eb="29">
      <t>キュウユ</t>
    </rPh>
    <rPh sb="29" eb="31">
      <t>キョカ</t>
    </rPh>
    <rPh sb="31" eb="32">
      <t>アト</t>
    </rPh>
    <rPh sb="33" eb="36">
      <t>キュウユチュウ</t>
    </rPh>
    <rPh sb="38" eb="40">
      <t>キュウユ</t>
    </rPh>
    <rPh sb="44" eb="46">
      <t>シャリョウ</t>
    </rPh>
    <rPh sb="74" eb="76">
      <t>カクニン</t>
    </rPh>
    <phoneticPr fontId="1"/>
  </si>
  <si>
    <t>注油レーン内に火気が持ち込まれ、当該火気を検知（AIカメラによる撮像）した場合において、従業者に対し交代要求(TOR)を行うか？</t>
    <rPh sb="0" eb="2">
      <t>チュウユ</t>
    </rPh>
    <rPh sb="10" eb="11">
      <t>モ</t>
    </rPh>
    <rPh sb="12" eb="13">
      <t>コ</t>
    </rPh>
    <rPh sb="16" eb="18">
      <t>トウガイ</t>
    </rPh>
    <rPh sb="18" eb="20">
      <t>カキ</t>
    </rPh>
    <rPh sb="21" eb="23">
      <t>ケンチ</t>
    </rPh>
    <rPh sb="32" eb="34">
      <t>サツゾウ</t>
    </rPh>
    <rPh sb="37" eb="39">
      <t>バアイ</t>
    </rPh>
    <phoneticPr fontId="1"/>
  </si>
  <si>
    <t>注油レーン内に火気が持ち込まれ、当該火気を扱おうとする動作を検知（AIカメラによる撮像）した場合において、従業者に対し交代要求(TOR)を行うか？</t>
    <rPh sb="0" eb="2">
      <t>チュウユ</t>
    </rPh>
    <rPh sb="10" eb="11">
      <t>モ</t>
    </rPh>
    <rPh sb="12" eb="13">
      <t>コ</t>
    </rPh>
    <rPh sb="16" eb="18">
      <t>トウガイ</t>
    </rPh>
    <rPh sb="18" eb="20">
      <t>カキ</t>
    </rPh>
    <rPh sb="21" eb="22">
      <t>アツカ</t>
    </rPh>
    <rPh sb="27" eb="29">
      <t>ドウサ</t>
    </rPh>
    <rPh sb="30" eb="32">
      <t>ケンチ</t>
    </rPh>
    <rPh sb="41" eb="43">
      <t>サツゾウ</t>
    </rPh>
    <rPh sb="46" eb="48">
      <t>バアイ</t>
    </rPh>
    <phoneticPr fontId="1"/>
  </si>
  <si>
    <r>
      <t>AIが給油エリア（給油レーン）内の車両（</t>
    </r>
    <r>
      <rPr>
        <b/>
        <u/>
        <sz val="11"/>
        <color theme="1"/>
        <rFont val="Meiryo UI"/>
        <family val="3"/>
        <charset val="128"/>
      </rPr>
      <t>乗用車</t>
    </r>
    <r>
      <rPr>
        <sz val="11"/>
        <color theme="1"/>
        <rFont val="Meiryo UI"/>
        <family val="3"/>
        <charset val="128"/>
      </rPr>
      <t>）を認識し、予め設定した環境条件等を満たす場合において給油許可を自動で行うことを確認する。</t>
    </r>
    <rPh sb="25" eb="27">
      <t>ニンシキ</t>
    </rPh>
    <rPh sb="39" eb="40">
      <t>ナド</t>
    </rPh>
    <rPh sb="50" eb="54">
      <t>キュウユキョカ</t>
    </rPh>
    <rPh sb="55" eb="57">
      <t>ジドウ</t>
    </rPh>
    <rPh sb="58" eb="59">
      <t>オコナ</t>
    </rPh>
    <rPh sb="63" eb="65">
      <t>カクニン</t>
    </rPh>
    <phoneticPr fontId="1"/>
  </si>
  <si>
    <r>
      <t>AIが給油エリア（給油レーン）内の車両（</t>
    </r>
    <r>
      <rPr>
        <b/>
        <u/>
        <sz val="11"/>
        <color theme="1"/>
        <rFont val="Meiryo UI"/>
        <family val="3"/>
        <charset val="128"/>
      </rPr>
      <t>大型車</t>
    </r>
    <r>
      <rPr>
        <sz val="11"/>
        <color theme="1"/>
        <rFont val="Meiryo UI"/>
        <family val="3"/>
        <charset val="128"/>
      </rPr>
      <t>）を認識し、予め設定した環境条件等を満たす場合において給油許可を自動で行うことを確認する。</t>
    </r>
    <rPh sb="20" eb="22">
      <t>オオガタ</t>
    </rPh>
    <rPh sb="22" eb="23">
      <t>シャ</t>
    </rPh>
    <rPh sb="25" eb="27">
      <t>ニンシキ</t>
    </rPh>
    <rPh sb="39" eb="40">
      <t>ナド</t>
    </rPh>
    <rPh sb="50" eb="54">
      <t>キュウユキョカ</t>
    </rPh>
    <rPh sb="55" eb="57">
      <t>ジドウ</t>
    </rPh>
    <rPh sb="58" eb="59">
      <t>オコナ</t>
    </rPh>
    <rPh sb="63" eb="65">
      <t>カクニン</t>
    </rPh>
    <phoneticPr fontId="1"/>
  </si>
  <si>
    <r>
      <t>AIが給油エリア（給油レーン）内の車両（</t>
    </r>
    <r>
      <rPr>
        <b/>
        <u/>
        <sz val="11"/>
        <color theme="1"/>
        <rFont val="Meiryo UI"/>
        <family val="3"/>
        <charset val="128"/>
      </rPr>
      <t>自動二輪車</t>
    </r>
    <r>
      <rPr>
        <sz val="11"/>
        <color theme="1"/>
        <rFont val="Meiryo UI"/>
        <family val="3"/>
        <charset val="128"/>
      </rPr>
      <t>）を認識し、予め設定した環境条件等を満たす場合において給油許可を自動で行うことを確認する。</t>
    </r>
    <rPh sb="20" eb="22">
      <t>ジドウ</t>
    </rPh>
    <rPh sb="22" eb="25">
      <t>ニリンシャ</t>
    </rPh>
    <rPh sb="27" eb="29">
      <t>ニンシキ</t>
    </rPh>
    <rPh sb="41" eb="42">
      <t>ナド</t>
    </rPh>
    <rPh sb="52" eb="56">
      <t>キュウユキョカ</t>
    </rPh>
    <rPh sb="57" eb="59">
      <t>ジドウ</t>
    </rPh>
    <rPh sb="60" eb="61">
      <t>オコナ</t>
    </rPh>
    <rPh sb="65" eb="67">
      <t>カクニン</t>
    </rPh>
    <phoneticPr fontId="1"/>
  </si>
  <si>
    <r>
      <t>AIが給油エリア（給油レーン）内の車両（</t>
    </r>
    <r>
      <rPr>
        <b/>
        <u/>
        <sz val="11"/>
        <color theme="1"/>
        <rFont val="Meiryo UI"/>
        <family val="3"/>
        <charset val="128"/>
      </rPr>
      <t>自動三輪車</t>
    </r>
    <r>
      <rPr>
        <sz val="11"/>
        <color theme="1"/>
        <rFont val="Meiryo UI"/>
        <family val="3"/>
        <charset val="128"/>
      </rPr>
      <t>）を認識し、予め設定した環境条件等を満たす場合において給油許可を自動で行うことを確認する。</t>
    </r>
    <rPh sb="20" eb="22">
      <t>ジドウ</t>
    </rPh>
    <rPh sb="22" eb="25">
      <t>サンリンシャ</t>
    </rPh>
    <rPh sb="27" eb="29">
      <t>ニンシキ</t>
    </rPh>
    <rPh sb="41" eb="42">
      <t>ナド</t>
    </rPh>
    <rPh sb="52" eb="56">
      <t>キュウユキョカ</t>
    </rPh>
    <rPh sb="57" eb="59">
      <t>ジドウ</t>
    </rPh>
    <rPh sb="60" eb="61">
      <t>オコナ</t>
    </rPh>
    <rPh sb="65" eb="67">
      <t>カクニン</t>
    </rPh>
    <phoneticPr fontId="1"/>
  </si>
  <si>
    <r>
      <t>AIが給油エリア（給油レーン）内の</t>
    </r>
    <r>
      <rPr>
        <b/>
        <u/>
        <sz val="11"/>
        <color theme="1"/>
        <rFont val="Meiryo UI"/>
        <family val="3"/>
        <charset val="128"/>
      </rPr>
      <t>携行缶</t>
    </r>
    <r>
      <rPr>
        <sz val="11"/>
        <color theme="1"/>
        <rFont val="Meiryo UI"/>
        <family val="3"/>
        <charset val="128"/>
      </rPr>
      <t>を認識し、TORすることを確認する。</t>
    </r>
    <rPh sb="17" eb="19">
      <t>ケイコウ</t>
    </rPh>
    <rPh sb="19" eb="20">
      <t>カン</t>
    </rPh>
    <rPh sb="21" eb="23">
      <t>ニンシキ</t>
    </rPh>
    <rPh sb="33" eb="35">
      <t>カクニン</t>
    </rPh>
    <phoneticPr fontId="1"/>
  </si>
  <si>
    <r>
      <t>AIが給油エリア（給油レーン）内の</t>
    </r>
    <r>
      <rPr>
        <b/>
        <u/>
        <sz val="11"/>
        <color theme="1"/>
        <rFont val="Meiryo UI"/>
        <family val="3"/>
        <charset val="128"/>
      </rPr>
      <t>ポリ容器</t>
    </r>
    <r>
      <rPr>
        <sz val="11"/>
        <color theme="1"/>
        <rFont val="Meiryo UI"/>
        <family val="3"/>
        <charset val="128"/>
      </rPr>
      <t>を認識し、TORすることを確認する。</t>
    </r>
    <rPh sb="19" eb="21">
      <t>ヨウキ</t>
    </rPh>
    <rPh sb="22" eb="24">
      <t>ニンシキ</t>
    </rPh>
    <rPh sb="34" eb="36">
      <t>カクニン</t>
    </rPh>
    <phoneticPr fontId="1"/>
  </si>
  <si>
    <r>
      <t>AIが給油エリア（給油レーン）内の</t>
    </r>
    <r>
      <rPr>
        <b/>
        <u/>
        <sz val="11"/>
        <color theme="1"/>
        <rFont val="Meiryo UI"/>
        <family val="3"/>
        <charset val="128"/>
      </rPr>
      <t>人数</t>
    </r>
    <r>
      <rPr>
        <sz val="11"/>
        <color theme="1"/>
        <rFont val="Meiryo UI"/>
        <family val="3"/>
        <charset val="128"/>
      </rPr>
      <t>を認識し、2名以上である場合にTORすることを確認する。</t>
    </r>
    <rPh sb="15" eb="16">
      <t>ナイ</t>
    </rPh>
    <rPh sb="17" eb="19">
      <t>ニンズウ</t>
    </rPh>
    <rPh sb="18" eb="19">
      <t>カズ</t>
    </rPh>
    <rPh sb="20" eb="22">
      <t>ニンシキ</t>
    </rPh>
    <rPh sb="25" eb="26">
      <t>メイ</t>
    </rPh>
    <rPh sb="26" eb="28">
      <t>イジョウ</t>
    </rPh>
    <rPh sb="31" eb="33">
      <t>バアイ</t>
    </rPh>
    <rPh sb="42" eb="44">
      <t>カクニン</t>
    </rPh>
    <phoneticPr fontId="1"/>
  </si>
  <si>
    <r>
      <rPr>
        <b/>
        <u/>
        <sz val="11"/>
        <color theme="1"/>
        <rFont val="Meiryo UI"/>
        <family val="3"/>
        <charset val="128"/>
      </rPr>
      <t>路面や車両のガラス等に太陽光が反射している条件下</t>
    </r>
    <r>
      <rPr>
        <sz val="11"/>
        <color theme="1"/>
        <rFont val="Meiryo UI"/>
        <family val="3"/>
        <charset val="128"/>
      </rPr>
      <t>において、AIがTOR又は給油許可を行うことを確認する。</t>
    </r>
    <rPh sb="35" eb="36">
      <t>マタ</t>
    </rPh>
    <rPh sb="37" eb="39">
      <t>キュウユ</t>
    </rPh>
    <rPh sb="39" eb="41">
      <t>キョカ</t>
    </rPh>
    <rPh sb="42" eb="43">
      <t>オコナ</t>
    </rPh>
    <rPh sb="47" eb="49">
      <t>カクニン</t>
    </rPh>
    <phoneticPr fontId="1"/>
  </si>
  <si>
    <r>
      <t>特定の天候条件下（</t>
    </r>
    <r>
      <rPr>
        <b/>
        <u/>
        <sz val="11"/>
        <color theme="1"/>
        <rFont val="Meiryo UI"/>
        <family val="3"/>
        <charset val="128"/>
      </rPr>
      <t>晴天</t>
    </r>
    <r>
      <rPr>
        <sz val="11"/>
        <color theme="1"/>
        <rFont val="Meiryo UI"/>
        <family val="3"/>
        <charset val="128"/>
      </rPr>
      <t>）において、予め設定した環境条件等を満たす場合において給油許可を自動で行うことを確認する。</t>
    </r>
    <rPh sb="0" eb="2">
      <t>トクテイ</t>
    </rPh>
    <rPh sb="9" eb="11">
      <t>セイテン</t>
    </rPh>
    <phoneticPr fontId="1"/>
  </si>
  <si>
    <r>
      <t>特定の天候条件下（</t>
    </r>
    <r>
      <rPr>
        <b/>
        <u/>
        <sz val="11"/>
        <color theme="1"/>
        <rFont val="Meiryo UI"/>
        <family val="3"/>
        <charset val="128"/>
      </rPr>
      <t>曇り</t>
    </r>
    <r>
      <rPr>
        <sz val="11"/>
        <color theme="1"/>
        <rFont val="Meiryo UI"/>
        <family val="3"/>
        <charset val="128"/>
      </rPr>
      <t>）において、予め設定した環境条件等を満たす場合において給油許可を自動で行うことを確認する。</t>
    </r>
    <rPh sb="0" eb="2">
      <t>トクテイ</t>
    </rPh>
    <rPh sb="9" eb="10">
      <t>クモ</t>
    </rPh>
    <phoneticPr fontId="1"/>
  </si>
  <si>
    <r>
      <t>特定の天候条件下（</t>
    </r>
    <r>
      <rPr>
        <b/>
        <u/>
        <sz val="11"/>
        <color theme="1"/>
        <rFont val="Meiryo UI"/>
        <family val="3"/>
        <charset val="128"/>
      </rPr>
      <t>雨／雷</t>
    </r>
    <r>
      <rPr>
        <sz val="11"/>
        <color theme="1"/>
        <rFont val="Meiryo UI"/>
        <family val="3"/>
        <charset val="128"/>
      </rPr>
      <t>）において、予め設定した環境条件等を満たす場合において給油許可を自動で行うことを確認する。</t>
    </r>
    <rPh sb="0" eb="2">
      <t>トクテイ</t>
    </rPh>
    <phoneticPr fontId="1"/>
  </si>
  <si>
    <r>
      <rPr>
        <b/>
        <u/>
        <sz val="11"/>
        <color theme="1"/>
        <rFont val="Meiryo UI"/>
        <family val="3"/>
        <charset val="128"/>
      </rPr>
      <t>検知対象物が遮蔽される場合</t>
    </r>
    <r>
      <rPr>
        <sz val="11"/>
        <color theme="1"/>
        <rFont val="Meiryo UI"/>
        <family val="3"/>
        <charset val="128"/>
      </rPr>
      <t>において、TORすることを確認する。</t>
    </r>
    <rPh sb="11" eb="13">
      <t>バアイ</t>
    </rPh>
    <phoneticPr fontId="1"/>
  </si>
  <si>
    <r>
      <t>車両が停車枠外に停止する等により、</t>
    </r>
    <r>
      <rPr>
        <b/>
        <u/>
        <sz val="11"/>
        <color theme="1"/>
        <rFont val="Meiryo UI"/>
        <family val="3"/>
        <charset val="128"/>
      </rPr>
      <t>監視カメラの撮影エリアから検知対象物がはみ出る場合</t>
    </r>
    <r>
      <rPr>
        <sz val="11"/>
        <color theme="1"/>
        <rFont val="Meiryo UI"/>
        <family val="3"/>
        <charset val="128"/>
      </rPr>
      <t>において、TORすることを確認する。</t>
    </r>
    <rPh sb="12" eb="13">
      <t>ナド</t>
    </rPh>
    <rPh sb="17" eb="19">
      <t>カンシ</t>
    </rPh>
    <rPh sb="30" eb="32">
      <t>ケンチ</t>
    </rPh>
    <rPh sb="32" eb="34">
      <t>タイショウ</t>
    </rPh>
    <rPh sb="34" eb="35">
      <t>モノ</t>
    </rPh>
    <rPh sb="55" eb="57">
      <t>カクニン</t>
    </rPh>
    <phoneticPr fontId="1"/>
  </si>
  <si>
    <r>
      <rPr>
        <b/>
        <u/>
        <sz val="11"/>
        <color theme="1"/>
        <rFont val="Meiryo UI"/>
        <family val="3"/>
        <charset val="128"/>
      </rPr>
      <t>車両のガラス等にノズルや携行缶、ヒト等が映り込んでいる状況下</t>
    </r>
    <r>
      <rPr>
        <sz val="11"/>
        <color theme="1"/>
        <rFont val="Meiryo UI"/>
        <family val="3"/>
        <charset val="128"/>
      </rPr>
      <t>において、AIが検知対象物を認識できない場合はTORすることを確認する。</t>
    </r>
    <rPh sb="27" eb="29">
      <t>ジョウキョウ</t>
    </rPh>
    <rPh sb="29" eb="30">
      <t>シタ</t>
    </rPh>
    <phoneticPr fontId="1"/>
  </si>
  <si>
    <r>
      <rPr>
        <b/>
        <u/>
        <sz val="11"/>
        <color theme="1"/>
        <rFont val="Meiryo UI"/>
        <family val="3"/>
        <charset val="128"/>
      </rPr>
      <t>視認性が悪い環境下</t>
    </r>
    <r>
      <rPr>
        <sz val="11"/>
        <color theme="1"/>
        <rFont val="Meiryo UI"/>
        <family val="3"/>
        <charset val="128"/>
      </rPr>
      <t>において、AIが検知対象物を認識できない場合はTORすることを確認する。</t>
    </r>
    <rPh sb="17" eb="19">
      <t>ケンチ</t>
    </rPh>
    <rPh sb="19" eb="22">
      <t>タイショウブツ</t>
    </rPh>
    <rPh sb="23" eb="25">
      <t>ニンシキ</t>
    </rPh>
    <phoneticPr fontId="1"/>
  </si>
  <si>
    <r>
      <rPr>
        <b/>
        <u/>
        <sz val="11"/>
        <color theme="1"/>
        <rFont val="Meiryo UI"/>
        <family val="3"/>
        <charset val="128"/>
      </rPr>
      <t>検知対象物が同色である場合</t>
    </r>
    <r>
      <rPr>
        <sz val="11"/>
        <color theme="1"/>
        <rFont val="Meiryo UI"/>
        <family val="3"/>
        <charset val="128"/>
      </rPr>
      <t>において、AIが検知対象物を認識できない場合はTORすることを確認する。</t>
    </r>
    <rPh sb="0" eb="2">
      <t>ケンチ</t>
    </rPh>
    <rPh sb="2" eb="5">
      <t>タイショウブツ</t>
    </rPh>
    <rPh sb="6" eb="8">
      <t>ドウショク</t>
    </rPh>
    <rPh sb="11" eb="13">
      <t>バアイ</t>
    </rPh>
    <rPh sb="33" eb="35">
      <t>バアイ</t>
    </rPh>
    <phoneticPr fontId="1"/>
  </si>
  <si>
    <r>
      <rPr>
        <b/>
        <u/>
        <sz val="11"/>
        <color theme="1"/>
        <rFont val="Meiryo UI"/>
        <family val="3"/>
        <charset val="128"/>
      </rPr>
      <t>検知対象物が同色である場合</t>
    </r>
    <r>
      <rPr>
        <sz val="11"/>
        <color theme="1"/>
        <rFont val="Meiryo UI"/>
        <family val="3"/>
        <charset val="128"/>
      </rPr>
      <t>において、AIが検知対象物を認識できない場合はTORすることを確認する。</t>
    </r>
    <rPh sb="0" eb="2">
      <t>ケンチ</t>
    </rPh>
    <rPh sb="2" eb="5">
      <t>タイショウブツ</t>
    </rPh>
    <rPh sb="6" eb="8">
      <t>ドウショク</t>
    </rPh>
    <rPh sb="11" eb="13">
      <t>バアイ</t>
    </rPh>
    <phoneticPr fontId="1"/>
  </si>
  <si>
    <r>
      <rPr>
        <b/>
        <u/>
        <sz val="11"/>
        <color theme="1"/>
        <rFont val="Meiryo UI"/>
        <family val="3"/>
        <charset val="128"/>
      </rPr>
      <t>季節性によりAIシステムが誤認識する可能性がある環境条件下</t>
    </r>
    <r>
      <rPr>
        <sz val="11"/>
        <color theme="1"/>
        <rFont val="Meiryo UI"/>
        <family val="3"/>
        <charset val="128"/>
      </rPr>
      <t>において、AIが検知対象物を認識できない場合はTORすることを確認する。</t>
    </r>
    <rPh sb="18" eb="21">
      <t>カノウセイ</t>
    </rPh>
    <rPh sb="24" eb="26">
      <t>カンキョウ</t>
    </rPh>
    <rPh sb="26" eb="28">
      <t>ジョウケン</t>
    </rPh>
    <rPh sb="28" eb="29">
      <t>シタ</t>
    </rPh>
    <phoneticPr fontId="1"/>
  </si>
  <si>
    <r>
      <rPr>
        <b/>
        <u/>
        <sz val="11"/>
        <color theme="1"/>
        <rFont val="Meiryo UI"/>
        <family val="3"/>
        <charset val="128"/>
      </rPr>
      <t>給油対象車両によりAIが誤認識する可能性がある車両</t>
    </r>
    <r>
      <rPr>
        <sz val="11"/>
        <color theme="1"/>
        <rFont val="Meiryo UI"/>
        <family val="3"/>
        <charset val="128"/>
      </rPr>
      <t>において、AIが検知対象物を認識できない場合はTORすることを確認する。</t>
    </r>
    <rPh sb="17" eb="20">
      <t>カノウセイ</t>
    </rPh>
    <rPh sb="23" eb="25">
      <t>シャリョウ</t>
    </rPh>
    <phoneticPr fontId="1"/>
  </si>
  <si>
    <r>
      <rPr>
        <b/>
        <u/>
        <sz val="11"/>
        <color theme="1"/>
        <rFont val="Meiryo UI"/>
        <family val="3"/>
        <charset val="128"/>
      </rPr>
      <t>AIが給油エリア（給油レーン）内の車両の荷台に積載する携行缶</t>
    </r>
    <r>
      <rPr>
        <sz val="11"/>
        <color theme="1"/>
        <rFont val="Meiryo UI"/>
        <family val="3"/>
        <charset val="128"/>
      </rPr>
      <t>を認識し、TORすることを確認する。</t>
    </r>
    <rPh sb="17" eb="19">
      <t>シャリョウ</t>
    </rPh>
    <rPh sb="20" eb="22">
      <t>ニダイ</t>
    </rPh>
    <rPh sb="23" eb="25">
      <t>セキサイ</t>
    </rPh>
    <rPh sb="27" eb="29">
      <t>ケイコウ</t>
    </rPh>
    <rPh sb="29" eb="30">
      <t>カン</t>
    </rPh>
    <rPh sb="31" eb="33">
      <t>ニンシキ</t>
    </rPh>
    <rPh sb="43" eb="45">
      <t>カクニン</t>
    </rPh>
    <phoneticPr fontId="1"/>
  </si>
  <si>
    <r>
      <t>特定の天候条件下（</t>
    </r>
    <r>
      <rPr>
        <b/>
        <u/>
        <sz val="11"/>
        <color theme="1"/>
        <rFont val="Meiryo UI"/>
        <family val="3"/>
        <charset val="128"/>
      </rPr>
      <t>晴天</t>
    </r>
    <r>
      <rPr>
        <sz val="11"/>
        <color theme="1"/>
        <rFont val="Meiryo UI"/>
        <family val="3"/>
        <charset val="128"/>
      </rPr>
      <t>）において、予め設定した環境条件等を満たす場合において注油許可を自動で行うことを確認する。</t>
    </r>
    <rPh sb="0" eb="2">
      <t>トクテイ</t>
    </rPh>
    <rPh sb="9" eb="11">
      <t>セイテン</t>
    </rPh>
    <rPh sb="38" eb="40">
      <t>チュウユ</t>
    </rPh>
    <phoneticPr fontId="1"/>
  </si>
  <si>
    <r>
      <t>特定の天候条件下（</t>
    </r>
    <r>
      <rPr>
        <b/>
        <u/>
        <sz val="11"/>
        <color theme="1"/>
        <rFont val="Meiryo UI"/>
        <family val="3"/>
        <charset val="128"/>
      </rPr>
      <t>曇り</t>
    </r>
    <r>
      <rPr>
        <sz val="11"/>
        <color theme="1"/>
        <rFont val="Meiryo UI"/>
        <family val="3"/>
        <charset val="128"/>
      </rPr>
      <t>）において、予め設定した環境条件等を満たす場合において注油許可を自動で行うことを確認する。</t>
    </r>
    <rPh sb="0" eb="2">
      <t>トクテイ</t>
    </rPh>
    <rPh sb="9" eb="10">
      <t>クモ</t>
    </rPh>
    <phoneticPr fontId="1"/>
  </si>
  <si>
    <r>
      <t>特定の天候条件下（</t>
    </r>
    <r>
      <rPr>
        <b/>
        <u/>
        <sz val="11"/>
        <color theme="1"/>
        <rFont val="Meiryo UI"/>
        <family val="3"/>
        <charset val="128"/>
      </rPr>
      <t>雨／雷</t>
    </r>
    <r>
      <rPr>
        <sz val="11"/>
        <color theme="1"/>
        <rFont val="Meiryo UI"/>
        <family val="3"/>
        <charset val="128"/>
      </rPr>
      <t>）において、予め設定した環境条件等を満たす場合において注油許可を自動で行うことを確認する。</t>
    </r>
    <rPh sb="0" eb="2">
      <t>トクテイ</t>
    </rPh>
    <phoneticPr fontId="1"/>
  </si>
  <si>
    <r>
      <t>特定の天候条件下（</t>
    </r>
    <r>
      <rPr>
        <b/>
        <u/>
        <sz val="11"/>
        <color theme="1"/>
        <rFont val="Meiryo UI"/>
        <family val="3"/>
        <charset val="128"/>
      </rPr>
      <t>雪／霧等の特殊気象条件</t>
    </r>
    <r>
      <rPr>
        <sz val="11"/>
        <color theme="1"/>
        <rFont val="Meiryo UI"/>
        <family val="3"/>
        <charset val="128"/>
      </rPr>
      <t>）において、予め設定した環境条件等を満たす場合において注油許可を自動で行うことを確認する。</t>
    </r>
    <rPh sb="0" eb="2">
      <t>トクテイ</t>
    </rPh>
    <rPh sb="9" eb="10">
      <t>ユキ</t>
    </rPh>
    <rPh sb="11" eb="13">
      <t>キリナド</t>
    </rPh>
    <rPh sb="14" eb="16">
      <t>トクシュ</t>
    </rPh>
    <rPh sb="16" eb="18">
      <t>キショウ</t>
    </rPh>
    <rPh sb="18" eb="20">
      <t>ジョウケン</t>
    </rPh>
    <phoneticPr fontId="1"/>
  </si>
  <si>
    <r>
      <t>AIが注油エリア内の</t>
    </r>
    <r>
      <rPr>
        <b/>
        <u/>
        <sz val="11"/>
        <color theme="1"/>
        <rFont val="Meiryo UI"/>
        <family val="3"/>
        <charset val="128"/>
      </rPr>
      <t>火気（事業者が定義した微小火源）</t>
    </r>
    <r>
      <rPr>
        <sz val="11"/>
        <color theme="1"/>
        <rFont val="Meiryo UI"/>
        <family val="3"/>
        <charset val="128"/>
      </rPr>
      <t>を認識した際、TORすることを確認する。</t>
    </r>
    <rPh sb="10" eb="12">
      <t>カキ</t>
    </rPh>
    <rPh sb="13" eb="16">
      <t>ジギョウシャ</t>
    </rPh>
    <rPh sb="17" eb="19">
      <t>テイギ</t>
    </rPh>
    <rPh sb="21" eb="23">
      <t>ビショウ</t>
    </rPh>
    <rPh sb="23" eb="25">
      <t>カゲン</t>
    </rPh>
    <rPh sb="27" eb="29">
      <t>ニンシキ</t>
    </rPh>
    <rPh sb="31" eb="32">
      <t>サイ</t>
    </rPh>
    <rPh sb="40" eb="42">
      <t>カクニン</t>
    </rPh>
    <phoneticPr fontId="1"/>
  </si>
  <si>
    <r>
      <t>AIが注油エリア内の</t>
    </r>
    <r>
      <rPr>
        <b/>
        <u/>
        <sz val="11"/>
        <color theme="1"/>
        <rFont val="Meiryo UI"/>
        <family val="3"/>
        <charset val="128"/>
      </rPr>
      <t>火気を扱おうとする動作（事業者が定義した火気を扱おうとする動作）</t>
    </r>
    <r>
      <rPr>
        <sz val="11"/>
        <color theme="1"/>
        <rFont val="Meiryo UI"/>
        <family val="3"/>
        <charset val="128"/>
      </rPr>
      <t>を認識した際、TORすることを確認する。</t>
    </r>
    <rPh sb="10" eb="12">
      <t>カキ</t>
    </rPh>
    <rPh sb="13" eb="14">
      <t>アツカ</t>
    </rPh>
    <rPh sb="19" eb="21">
      <t>ドウサ</t>
    </rPh>
    <rPh sb="22" eb="25">
      <t>ジギョウシャ</t>
    </rPh>
    <rPh sb="26" eb="28">
      <t>テイギ</t>
    </rPh>
    <rPh sb="30" eb="32">
      <t>カキ</t>
    </rPh>
    <rPh sb="33" eb="34">
      <t>アツカ</t>
    </rPh>
    <rPh sb="39" eb="41">
      <t>ドウサ</t>
    </rPh>
    <rPh sb="43" eb="45">
      <t>ニンシキ</t>
    </rPh>
    <rPh sb="47" eb="48">
      <t>サイ</t>
    </rPh>
    <rPh sb="56" eb="58">
      <t>カクニン</t>
    </rPh>
    <phoneticPr fontId="1"/>
  </si>
  <si>
    <r>
      <t>AIが注油エリア内の</t>
    </r>
    <r>
      <rPr>
        <b/>
        <u/>
        <sz val="11"/>
        <color theme="1"/>
        <rFont val="Meiryo UI"/>
        <family val="3"/>
        <charset val="128"/>
      </rPr>
      <t>火災（炎、ペーパー引火等）</t>
    </r>
    <r>
      <rPr>
        <sz val="11"/>
        <color theme="1"/>
        <rFont val="Meiryo UI"/>
        <family val="3"/>
        <charset val="128"/>
      </rPr>
      <t>を認識した際、自動で注油停止することを確認する。</t>
    </r>
    <rPh sb="10" eb="12">
      <t>カサイ</t>
    </rPh>
    <rPh sb="13" eb="14">
      <t>ホノオ</t>
    </rPh>
    <rPh sb="19" eb="21">
      <t>インカ</t>
    </rPh>
    <rPh sb="21" eb="22">
      <t>ナド</t>
    </rPh>
    <rPh sb="24" eb="26">
      <t>ニンシキ</t>
    </rPh>
    <rPh sb="30" eb="32">
      <t>ジドウ</t>
    </rPh>
    <rPh sb="35" eb="37">
      <t>テイシ</t>
    </rPh>
    <rPh sb="42" eb="44">
      <t>カクニン</t>
    </rPh>
    <phoneticPr fontId="1"/>
  </si>
  <si>
    <r>
      <rPr>
        <sz val="11"/>
        <color theme="1"/>
        <rFont val="Meiryo UI"/>
        <family val="3"/>
        <charset val="128"/>
      </rPr>
      <t>AIが注油エリア（注油レーン）内の</t>
    </r>
    <r>
      <rPr>
        <b/>
        <u/>
        <sz val="11"/>
        <color theme="1"/>
        <rFont val="Meiryo UI"/>
        <family val="3"/>
        <charset val="128"/>
      </rPr>
      <t>注油ノズル</t>
    </r>
    <r>
      <rPr>
        <sz val="11"/>
        <color theme="1"/>
        <rFont val="Meiryo UI"/>
        <family val="3"/>
        <charset val="128"/>
      </rPr>
      <t>を認識し、</t>
    </r>
    <r>
      <rPr>
        <b/>
        <u/>
        <sz val="11"/>
        <color theme="1"/>
        <rFont val="Meiryo UI"/>
        <family val="3"/>
        <charset val="128"/>
      </rPr>
      <t>注油ノズルがポリ容器の注油口に挿入されている場合</t>
    </r>
    <r>
      <rPr>
        <sz val="11"/>
        <color theme="1"/>
        <rFont val="Meiryo UI"/>
        <family val="3"/>
        <charset val="128"/>
      </rPr>
      <t>において、自動で注油許可することを確認する。</t>
    </r>
    <rPh sb="3" eb="5">
      <t>チュウユ</t>
    </rPh>
    <rPh sb="9" eb="11">
      <t>チュウユ</t>
    </rPh>
    <rPh sb="17" eb="19">
      <t>チュウユ</t>
    </rPh>
    <rPh sb="27" eb="29">
      <t>チュウユ</t>
    </rPh>
    <rPh sb="35" eb="37">
      <t>ヨウキ</t>
    </rPh>
    <rPh sb="38" eb="40">
      <t>チュウユ</t>
    </rPh>
    <rPh sb="56" eb="58">
      <t>ジドウ</t>
    </rPh>
    <rPh sb="59" eb="61">
      <t>チュウユ</t>
    </rPh>
    <phoneticPr fontId="1"/>
  </si>
  <si>
    <r>
      <rPr>
        <sz val="11"/>
        <color theme="1"/>
        <rFont val="Meiryo UI"/>
        <family val="3"/>
        <charset val="128"/>
      </rPr>
      <t>AIが注油エリア（注油レーン）内の</t>
    </r>
    <r>
      <rPr>
        <b/>
        <u/>
        <sz val="11"/>
        <color theme="1"/>
        <rFont val="Meiryo UI"/>
        <family val="3"/>
        <charset val="128"/>
      </rPr>
      <t>注油ノズル</t>
    </r>
    <r>
      <rPr>
        <sz val="11"/>
        <color theme="1"/>
        <rFont val="Meiryo UI"/>
        <family val="3"/>
        <charset val="128"/>
      </rPr>
      <t>を認識し、</t>
    </r>
    <r>
      <rPr>
        <b/>
        <u/>
        <sz val="11"/>
        <color theme="1"/>
        <rFont val="Meiryo UI"/>
        <family val="3"/>
        <charset val="128"/>
      </rPr>
      <t>注油許可後（注油中）に注油ノズルがポリ容器の注油口に挿入されていない場合</t>
    </r>
    <r>
      <rPr>
        <sz val="11"/>
        <color theme="1"/>
        <rFont val="Meiryo UI"/>
        <family val="3"/>
        <charset val="128"/>
      </rPr>
      <t>において、TORすることを確認する。</t>
    </r>
    <rPh sb="3" eb="5">
      <t>チュウユ</t>
    </rPh>
    <rPh sb="9" eb="11">
      <t>チュウユ</t>
    </rPh>
    <rPh sb="17" eb="19">
      <t>チュウユ</t>
    </rPh>
    <rPh sb="27" eb="29">
      <t>チュウユ</t>
    </rPh>
    <rPh sb="29" eb="31">
      <t>キョカ</t>
    </rPh>
    <rPh sb="31" eb="32">
      <t>アト</t>
    </rPh>
    <rPh sb="33" eb="36">
      <t>チュウユチュウ</t>
    </rPh>
    <rPh sb="38" eb="40">
      <t>チュウユ</t>
    </rPh>
    <rPh sb="46" eb="48">
      <t>ヨウキ</t>
    </rPh>
    <rPh sb="49" eb="51">
      <t>チュウユ</t>
    </rPh>
    <rPh sb="76" eb="78">
      <t>カクニン</t>
    </rPh>
    <phoneticPr fontId="1"/>
  </si>
  <si>
    <r>
      <rPr>
        <b/>
        <u/>
        <sz val="11"/>
        <color theme="1"/>
        <rFont val="Meiryo UI"/>
        <family val="3"/>
        <charset val="128"/>
      </rPr>
      <t>視認性が悪い環境下</t>
    </r>
    <r>
      <rPr>
        <sz val="11"/>
        <color theme="1"/>
        <rFont val="Meiryo UI"/>
        <family val="3"/>
        <charset val="128"/>
      </rPr>
      <t>において、AIが検知対象物を認識できずTORする、又は予め設定した環境条件等を満たす場合は注油許可を自動で行うことを確認する。</t>
    </r>
    <rPh sb="17" eb="19">
      <t>ケンチ</t>
    </rPh>
    <rPh sb="19" eb="22">
      <t>タイショウブツ</t>
    </rPh>
    <rPh sb="23" eb="25">
      <t>ニンシキ</t>
    </rPh>
    <phoneticPr fontId="1"/>
  </si>
  <si>
    <r>
      <rPr>
        <b/>
        <u/>
        <sz val="11"/>
        <color theme="1"/>
        <rFont val="Meiryo UI"/>
        <family val="3"/>
        <charset val="128"/>
      </rPr>
      <t>季節性によりAIシステムが誤認識する可能性がある環境条件下</t>
    </r>
    <r>
      <rPr>
        <sz val="11"/>
        <color theme="1"/>
        <rFont val="Meiryo UI"/>
        <family val="3"/>
        <charset val="128"/>
      </rPr>
      <t>において、AIが検知対象物を認識できずTORする、又は予め設定した環境条件等を満たす場合は注油許可を自動で行うことを確認する。</t>
    </r>
    <rPh sb="18" eb="21">
      <t>カノウセイ</t>
    </rPh>
    <rPh sb="24" eb="26">
      <t>カンキョウ</t>
    </rPh>
    <rPh sb="26" eb="28">
      <t>ジョウケン</t>
    </rPh>
    <rPh sb="28" eb="29">
      <t>シタ</t>
    </rPh>
    <phoneticPr fontId="1"/>
  </si>
  <si>
    <r>
      <t>（車両に容器を積載した状態で注油をする際など）</t>
    </r>
    <r>
      <rPr>
        <b/>
        <u/>
        <sz val="11"/>
        <color theme="1"/>
        <rFont val="Meiryo UI"/>
        <family val="3"/>
        <charset val="128"/>
      </rPr>
      <t>監視カメラの撮影エリアから検知対象物がはみ出る場合</t>
    </r>
    <r>
      <rPr>
        <sz val="11"/>
        <color theme="1"/>
        <rFont val="Meiryo UI"/>
        <family val="3"/>
        <charset val="128"/>
      </rPr>
      <t>において、TORすることを確認する。</t>
    </r>
    <rPh sb="19" eb="20">
      <t>サイ</t>
    </rPh>
    <rPh sb="23" eb="25">
      <t>カンシ</t>
    </rPh>
    <rPh sb="36" eb="38">
      <t>ケンチ</t>
    </rPh>
    <rPh sb="38" eb="40">
      <t>タイショウ</t>
    </rPh>
    <rPh sb="40" eb="41">
      <t>モノ</t>
    </rPh>
    <rPh sb="61" eb="63">
      <t>カクニン</t>
    </rPh>
    <phoneticPr fontId="1"/>
  </si>
  <si>
    <t>事業者が定義した微小火源</t>
    <phoneticPr fontId="1"/>
  </si>
  <si>
    <t>条件付自動制御装置から計量機/注油機までの通信が途絶した場合</t>
    <phoneticPr fontId="1"/>
  </si>
  <si>
    <t>条件付自動制御装置が監視する対象レーン設備を限定する場合
（注油レーンは対象外とする場合等）</t>
    <rPh sb="7" eb="9">
      <t>ソウチ</t>
    </rPh>
    <rPh sb="10" eb="12">
      <t>カンシ</t>
    </rPh>
    <rPh sb="14" eb="16">
      <t>タイショウ</t>
    </rPh>
    <rPh sb="19" eb="21">
      <t>セツビ</t>
    </rPh>
    <rPh sb="22" eb="24">
      <t>ゲンテイ</t>
    </rPh>
    <rPh sb="26" eb="28">
      <t>バアイ</t>
    </rPh>
    <rPh sb="30" eb="32">
      <t>チュウユ</t>
    </rPh>
    <rPh sb="36" eb="38">
      <t>タイショウ</t>
    </rPh>
    <rPh sb="38" eb="39">
      <t>ガイ</t>
    </rPh>
    <rPh sb="42" eb="44">
      <t>バアイ</t>
    </rPh>
    <rPh sb="44" eb="45">
      <t>ナド</t>
    </rPh>
    <phoneticPr fontId="4"/>
  </si>
  <si>
    <t>使用条件(ODD)対応</t>
    <rPh sb="9" eb="11">
      <t>タイオウ</t>
    </rPh>
    <phoneticPr fontId="4"/>
  </si>
  <si>
    <t>使用条件（設備環境）</t>
  </si>
  <si>
    <t>使用条件（周辺環境）</t>
  </si>
  <si>
    <t>（AIシステムが使用条件のいずれかを自動認識する場合）
事業者が設定する使用条件（ODD）のうち、いずれかを逸脱した場合において、交代要求(TOR)が発報されるか（音声又は警報音及び制御機器の映像面への表示により、その旨を係員に報知するか）？</t>
    <rPh sb="8" eb="12">
      <t>シヨウジョウケン</t>
    </rPh>
    <rPh sb="28" eb="30">
      <t>ジギョウ</t>
    </rPh>
    <rPh sb="30" eb="31">
      <t>シャ</t>
    </rPh>
    <rPh sb="32" eb="34">
      <t>セッテイ</t>
    </rPh>
    <rPh sb="36" eb="40">
      <t>シヨウジョウケン</t>
    </rPh>
    <rPh sb="54" eb="56">
      <t>イツダツ</t>
    </rPh>
    <rPh sb="58" eb="60">
      <t>バアイハッポウ</t>
    </rPh>
    <phoneticPr fontId="4"/>
  </si>
  <si>
    <r>
      <t>（AIシステムが障害・故障を自動認識</t>
    </r>
    <r>
      <rPr>
        <u/>
        <sz val="11"/>
        <rFont val="Meiryo UI"/>
        <family val="3"/>
        <charset val="128"/>
      </rPr>
      <t>する</t>
    </r>
    <r>
      <rPr>
        <sz val="11"/>
        <rFont val="Meiryo UI"/>
        <family val="3"/>
        <charset val="128"/>
      </rPr>
      <t>場合）
カメラが故障した場合において、交代要求が通知（SSCやその他機器への画面表示、警告音発報等）されるか？
（AIシステムが障害・故障を自動認識</t>
    </r>
    <r>
      <rPr>
        <u/>
        <sz val="11"/>
        <rFont val="Meiryo UI"/>
        <family val="3"/>
        <charset val="128"/>
      </rPr>
      <t>しない</t>
    </r>
    <r>
      <rPr>
        <sz val="11"/>
        <rFont val="Meiryo UI"/>
        <family val="3"/>
        <charset val="128"/>
      </rPr>
      <t>場合のみ）
適切な認識方法が仕様書等に規定されているか？</t>
    </r>
    <rPh sb="39" eb="41">
      <t>コウタイ</t>
    </rPh>
    <rPh sb="41" eb="43">
      <t>ヨウキュウ</t>
    </rPh>
    <rPh sb="44" eb="46">
      <t>ツウチ</t>
    </rPh>
    <rPh sb="58" eb="60">
      <t>ガメン</t>
    </rPh>
    <rPh sb="60" eb="62">
      <t>ヒョウジ</t>
    </rPh>
    <rPh sb="63" eb="66">
      <t>ケイコクオン</t>
    </rPh>
    <rPh sb="66" eb="68">
      <t>ハッポウ</t>
    </rPh>
    <rPh sb="68" eb="69">
      <t>ナド</t>
    </rPh>
    <phoneticPr fontId="4"/>
  </si>
  <si>
    <t>（AIシステムが障害・故障を自動認識する場合）
カメラ映像の品質が事業者が定める品質基準を充足しない場合において、交代要求が通知（SSCやその他機器への画面表示、警告音発報等）されるか？
（AIシステムが障害・故障を自動認識しない場合のみ）
適切な認識方法が仕様書等に規定されているか？</t>
    <rPh sb="57" eb="58">
      <t>コウ</t>
    </rPh>
    <rPh sb="59" eb="60">
      <t>ダイ</t>
    </rPh>
    <rPh sb="60" eb="62">
      <t>ヨウキュウ</t>
    </rPh>
    <rPh sb="63" eb="65">
      <t>ツウチ</t>
    </rPh>
    <rPh sb="77" eb="79">
      <t>ガメン</t>
    </rPh>
    <rPh sb="79" eb="81">
      <t>ヒョウジ</t>
    </rPh>
    <rPh sb="82" eb="85">
      <t>ケイコクオン</t>
    </rPh>
    <rPh sb="85" eb="87">
      <t>ハッポウ</t>
    </rPh>
    <rPh sb="87" eb="88">
      <t>ナド</t>
    </rPh>
    <phoneticPr fontId="4"/>
  </si>
  <si>
    <t>（AIシステムが障害・故障を自動認識する場合）
卓上SSCが故障した場合において、交代要求が通知（SSCやその他機器への画面表示、警告音発報等）されるか？
（AIシステムが障害・故障を自動認識しない場合のみ）
適切な認識方法が仕様書等に規定されているか？</t>
    <rPh sb="41" eb="43">
      <t>コウタイ</t>
    </rPh>
    <rPh sb="43" eb="45">
      <t>ヨウキュウ</t>
    </rPh>
    <rPh sb="46" eb="48">
      <t>ツウチ</t>
    </rPh>
    <rPh sb="60" eb="62">
      <t>ガメン</t>
    </rPh>
    <rPh sb="62" eb="64">
      <t>ヒョウジ</t>
    </rPh>
    <rPh sb="65" eb="68">
      <t>ケイコクオン</t>
    </rPh>
    <rPh sb="68" eb="70">
      <t>ハッポウ</t>
    </rPh>
    <rPh sb="70" eb="71">
      <t>ナド</t>
    </rPh>
    <phoneticPr fontId="4"/>
  </si>
  <si>
    <t>（AIシステムが障害・故障を自動認識する場合）
可搬式SSCが故障した場合において、交代要求が通知（SSCやその他機器への画面表示、警告音発報等）されるか？
（AIシステムが障害・故障を自動認識しない場合のみ）
適切な認識方法が仕様書等に規定されているか？</t>
    <rPh sb="24" eb="26">
      <t>カハン</t>
    </rPh>
    <phoneticPr fontId="4"/>
  </si>
  <si>
    <t>事業者が設定するODD（定めるODDの条件のうち、いずれか）を逸脱した場合において、事業者が期待するシステムの挙動となることを確認する</t>
    <rPh sb="12" eb="13">
      <t>サダ</t>
    </rPh>
    <rPh sb="42" eb="44">
      <t>ジギョウ</t>
    </rPh>
    <rPh sb="44" eb="45">
      <t>シャ</t>
    </rPh>
    <rPh sb="46" eb="48">
      <t>キタイ</t>
    </rPh>
    <phoneticPr fontId="4"/>
  </si>
  <si>
    <t>（AIシステムが障害・故障を自動認識する場合）
AI装置が故障した場合において、交代要求が通知（SSCやその他機器への画面表示、警告音発報等）されるか？
（AIシステムが障害・故障を自動認識しない場合のみ）
適切な認識方法が仕様書等に規定されているか？</t>
    <rPh sb="40" eb="42">
      <t>コウタイ</t>
    </rPh>
    <rPh sb="42" eb="44">
      <t>ヨウキュウ</t>
    </rPh>
    <rPh sb="45" eb="47">
      <t>ツウチ</t>
    </rPh>
    <rPh sb="59" eb="61">
      <t>ガメン</t>
    </rPh>
    <rPh sb="61" eb="63">
      <t>ヒョウジ</t>
    </rPh>
    <rPh sb="64" eb="67">
      <t>ケイコクオン</t>
    </rPh>
    <rPh sb="67" eb="69">
      <t>ハッポウ</t>
    </rPh>
    <rPh sb="69" eb="70">
      <t>ナド</t>
    </rPh>
    <phoneticPr fontId="4"/>
  </si>
  <si>
    <t>（AIシステムが障害・故障を自動認識する場合）
記録保存装置が故障した場合において、交代要求が通知（SSCやその他機器への画面表示、警告音発報等）されるか？
（AIシステムが障害・故障を自動認識しない場合のみ）
適切な認識方法が仕様書等に規定されているか？</t>
    <rPh sb="42" eb="44">
      <t>コウタイ</t>
    </rPh>
    <rPh sb="44" eb="46">
      <t>ヨウキュウ</t>
    </rPh>
    <rPh sb="47" eb="49">
      <t>ツウチ</t>
    </rPh>
    <rPh sb="61" eb="63">
      <t>ガメン</t>
    </rPh>
    <rPh sb="63" eb="65">
      <t>ヒョウジ</t>
    </rPh>
    <rPh sb="66" eb="69">
      <t>ケイコクオン</t>
    </rPh>
    <rPh sb="69" eb="71">
      <t>ハッポウ</t>
    </rPh>
    <rPh sb="71" eb="72">
      <t>ナド</t>
    </rPh>
    <phoneticPr fontId="4"/>
  </si>
  <si>
    <t>（AIシステムが障害・故障を自動認識する場合）
仲介機が故障した場合において、交代要求が通知（SSCやその他機器への画面表示、警告音発報等）されるか？
（AIシステムが障害・故障を自動認識しない場合のみ）
適切な認識方法が仕様書等に規定されているか？</t>
    <rPh sb="39" eb="41">
      <t>コウタイ</t>
    </rPh>
    <rPh sb="41" eb="43">
      <t>ヨウキュウ</t>
    </rPh>
    <rPh sb="44" eb="46">
      <t>ツウチ</t>
    </rPh>
    <rPh sb="58" eb="60">
      <t>ガメン</t>
    </rPh>
    <rPh sb="60" eb="62">
      <t>ヒョウジ</t>
    </rPh>
    <rPh sb="63" eb="66">
      <t>ケイコクオン</t>
    </rPh>
    <rPh sb="66" eb="68">
      <t>ハッポウ</t>
    </rPh>
    <rPh sb="68" eb="69">
      <t>ナド</t>
    </rPh>
    <phoneticPr fontId="4"/>
  </si>
  <si>
    <t>火気
センサー
利用時は
必須</t>
    <rPh sb="0" eb="2">
      <t>カキ</t>
    </rPh>
    <rPh sb="8" eb="10">
      <t>リヨウ</t>
    </rPh>
    <rPh sb="10" eb="11">
      <t>ジ</t>
    </rPh>
    <rPh sb="13" eb="15">
      <t>ヒッス</t>
    </rPh>
    <phoneticPr fontId="4"/>
  </si>
  <si>
    <t>（AIシステムが障害・故障を自動認識する場合）
センサーが故障した場合において、交代要求が通知（SSCやその他機器への画面表示、警告音発報等）されるか？
（AIシステムが障害・故障を自動認識しない場合のみ）
適切な認識方法が仕様書等に規定されているか？</t>
    <rPh sb="40" eb="42">
      <t>コウタイ</t>
    </rPh>
    <rPh sb="42" eb="44">
      <t>ヨウキュウ</t>
    </rPh>
    <rPh sb="45" eb="47">
      <t>ツウチ</t>
    </rPh>
    <rPh sb="59" eb="61">
      <t>ガメン</t>
    </rPh>
    <rPh sb="61" eb="63">
      <t>ヒョウジ</t>
    </rPh>
    <rPh sb="64" eb="67">
      <t>ケイコクオン</t>
    </rPh>
    <rPh sb="67" eb="69">
      <t>ハッポウ</t>
    </rPh>
    <rPh sb="69" eb="70">
      <t>ナド</t>
    </rPh>
    <phoneticPr fontId="4"/>
  </si>
  <si>
    <t>（AIシステムが障害・故障を自動認識する場合）
センサーの品質が事業者が定める品質基準を充足しない場合において、交代要求が通知（SSCやその他機器への画面表示、警告音発報等）されるか？
（AIシステムが障害・故障を自動認識しない場合のみ）
適切な認識方法が仕様書等に規定されているか？</t>
    <rPh sb="56" eb="58">
      <t>コウタイ</t>
    </rPh>
    <rPh sb="58" eb="60">
      <t>ヨウキュウ</t>
    </rPh>
    <rPh sb="61" eb="63">
      <t>ツウチ</t>
    </rPh>
    <rPh sb="75" eb="77">
      <t>ガメン</t>
    </rPh>
    <rPh sb="77" eb="79">
      <t>ヒョウジ</t>
    </rPh>
    <rPh sb="80" eb="83">
      <t>ケイコクオン</t>
    </rPh>
    <rPh sb="83" eb="85">
      <t>ハッポウ</t>
    </rPh>
    <rPh sb="85" eb="86">
      <t>ナド</t>
    </rPh>
    <phoneticPr fontId="4"/>
  </si>
  <si>
    <t>（AIシステムが障害・故障を自動認識する場合）
インターフォン等の報知デバイスが故障した場合において故障が検知されるか？
（AIシステムが障害・故障を自動認識しない場合のみ）
適切な認識方法が仕様書等に規定されているか？</t>
    <rPh sb="33" eb="35">
      <t>ホウチ</t>
    </rPh>
    <rPh sb="50" eb="52">
      <t>コショウ</t>
    </rPh>
    <rPh sb="53" eb="55">
      <t>ケンチ</t>
    </rPh>
    <phoneticPr fontId="4"/>
  </si>
  <si>
    <t>（システム停止機能の確認）
条件付自動制御システムを構成する機器の故障やシステム障害、通信障害等が発生した場合に、障害・故障が発生したことを検知することができ、条件付自動制御装置が利用できない状態となること</t>
    <rPh sb="50" eb="52">
      <t>バアイ</t>
    </rPh>
    <rPh sb="87" eb="89">
      <t>ソウチ</t>
    </rPh>
    <rPh sb="93" eb="95">
      <t>ジョウタイ</t>
    </rPh>
    <phoneticPr fontId="4"/>
  </si>
  <si>
    <t>条件付自動制御システムに障害・故障が発生した場合において、障害・故障が発生したことを検知することができ、条件付自動制御装置が利用できない状態となる機能を備えること</t>
    <rPh sb="73" eb="75">
      <t>キノウ</t>
    </rPh>
    <rPh sb="76" eb="77">
      <t>ソナ</t>
    </rPh>
    <phoneticPr fontId="4"/>
  </si>
  <si>
    <t>（AIシステムが障害・故障を自動認識する場合）
可搬式SSCが故障し、その結果、条件付自動制御システムが正常に機能しない場合において、条件付自動制御装置が手動又は自動で停止するか？
（AIシステムが障害・故障を自動認識しない場合のみ）
適切な認識方法が仕様書等に規定されているか？</t>
    <rPh sb="24" eb="27">
      <t>カハンシキ</t>
    </rPh>
    <rPh sb="37" eb="39">
      <t>ケッカ</t>
    </rPh>
    <rPh sb="77" eb="79">
      <t>シュドウ</t>
    </rPh>
    <rPh sb="79" eb="80">
      <t>マタ</t>
    </rPh>
    <rPh sb="81" eb="83">
      <t>ジドウ</t>
    </rPh>
    <phoneticPr fontId="4"/>
  </si>
  <si>
    <t>（AIシステムが障害・故障を自動認識する場合）
AI装置が故障し、その結果、条件付自動制御システムが正常に機能しない場合において、条件付自動制御装置が手動又は自動で停止するか？
（AIシステムが障害・故障を自動認識しない場合のみ）
適切な認識方法が仕様書等に規定されているか？</t>
    <rPh sb="26" eb="28">
      <t>ソウチ</t>
    </rPh>
    <rPh sb="35" eb="37">
      <t>ケッカ</t>
    </rPh>
    <phoneticPr fontId="4"/>
  </si>
  <si>
    <t>（AIシステムが障害・故障を自動認識する場合）
記録保存装置が故障し、その結果、条件付自動制御システムが正常に機能しない場合において、条件付自動制御装置が手動又は自動で停止するか？
（AIシステムが障害・故障を自動認識しない場合のみ）
適切な認識方法が仕様書等に規定されているか？</t>
    <rPh sb="37" eb="39">
      <t>ケッカ</t>
    </rPh>
    <phoneticPr fontId="4"/>
  </si>
  <si>
    <t>（AIシステムが障害・故障を自動認識する場合）
仲介機が故障し、その結果、条件付自動制御システムが正常に機能しない場合において、条件付自動制御装置が手動又は自動で停止するか？
（AIシステムが障害・故障を自動認識しない場合のみ）
適切な認識方法が仕様書等に規定されているか？</t>
    <rPh sb="24" eb="26">
      <t>チュウカイ</t>
    </rPh>
    <rPh sb="34" eb="36">
      <t>ケッカ</t>
    </rPh>
    <phoneticPr fontId="4"/>
  </si>
  <si>
    <t>（AIシステムが障害・故障を自動認識する場合）
火気センサーが故障し、その結果、条件付自動制御システムが正常に機能しない場合において、条件付自動制御装置が手動又は自動で停止するか？
（AIシステムが障害・故障を自動認識しない場合のみ）
適切な認識方法が仕様書等に規定されているか？</t>
    <rPh sb="24" eb="26">
      <t>カキ</t>
    </rPh>
    <rPh sb="37" eb="39">
      <t>ケッカ</t>
    </rPh>
    <phoneticPr fontId="4"/>
  </si>
  <si>
    <t>（AIシステムが障害・故障を自動認識する場合）
卓上SSCが故障し、その結果、条件付自動制御システムが正常に機能しない場合において、条件付自動制御装置が手動又は自動で停止するか？
（AIシステムが障害・故障を自動認識しない場合のみ）
適切な認識方法が仕様書等に規定されているか？</t>
    <rPh sb="24" eb="26">
      <t>タクジョウ</t>
    </rPh>
    <rPh sb="36" eb="38">
      <t>ケッカ</t>
    </rPh>
    <phoneticPr fontId="4"/>
  </si>
  <si>
    <t>（AIシステムが障害・故障を自動認識する場合）
カメラが故障し、その結果、条件付自動制御装システムが正常に機能しない場合において、条件付自動制御装置が手動又は自動で停止するか？
（AIシステムが障害・故障を自動認識しない場合のみ）
適切な認識方法が仕様書等に規定されているか？</t>
    <rPh sb="34" eb="36">
      <t>ケッカ</t>
    </rPh>
    <phoneticPr fontId="4"/>
  </si>
  <si>
    <r>
      <t>【単独ケース】
複数人が確認される場合に給油許可がされないこと、また、給油許可後に車輌周辺に複数人検知された場合、交代要求（TOR）</t>
    </r>
    <r>
      <rPr>
        <strike/>
        <sz val="11"/>
        <rFont val="Meiryo UI"/>
        <family val="3"/>
        <charset val="128"/>
      </rPr>
      <t>等</t>
    </r>
    <r>
      <rPr>
        <sz val="11"/>
        <rFont val="Meiryo UI"/>
        <family val="3"/>
        <charset val="128"/>
      </rPr>
      <t>の措置が取られること</t>
    </r>
    <phoneticPr fontId="4"/>
  </si>
  <si>
    <t>【単独ケース】
給油レーン周辺に携行缶・ポリ缶を検知した場合、給油許可が行われずに、交代要求（TOR）の措置が取られること</t>
    <rPh sb="8" eb="10">
      <t>キュウユ</t>
    </rPh>
    <rPh sb="22" eb="23">
      <t>カン</t>
    </rPh>
    <rPh sb="42" eb="46">
      <t>コウタイヨウキュウ</t>
    </rPh>
    <phoneticPr fontId="4"/>
  </si>
  <si>
    <t>給油許可前に給油レーン周辺に携行缶・ポリ缶を検知した場合、給油許可が行われずに交代要求（TOR）されるか？</t>
    <rPh sb="0" eb="2">
      <t>キュウユ</t>
    </rPh>
    <rPh sb="2" eb="4">
      <t>キョカ</t>
    </rPh>
    <rPh sb="4" eb="5">
      <t>マエ</t>
    </rPh>
    <rPh sb="6" eb="8">
      <t>キュウユ</t>
    </rPh>
    <rPh sb="20" eb="21">
      <t>カン</t>
    </rPh>
    <rPh sb="39" eb="43">
      <t>コウタイヨウキュウ</t>
    </rPh>
    <phoneticPr fontId="4"/>
  </si>
  <si>
    <t>給油許可後に給油レーン周辺に携行缶・ポリ缶を検知した場合、交代要求（TOR)及び給油が自動停止となるか？</t>
    <rPh sb="2" eb="4">
      <t>キョカ</t>
    </rPh>
    <rPh sb="4" eb="5">
      <t>ゴ</t>
    </rPh>
    <rPh sb="6" eb="8">
      <t>キュウユ</t>
    </rPh>
    <rPh sb="20" eb="21">
      <t>カン</t>
    </rPh>
    <rPh sb="29" eb="33">
      <t>コウタイヨウキュウ</t>
    </rPh>
    <phoneticPr fontId="4"/>
  </si>
  <si>
    <t>【単独ケース】
給油許可前に携行缶・ポリ缶が検知されなかったものの、給油許可後に検知された場合、当該レーンの給油を緊急自動停止し、交代要求（TOR）の措置が取られること</t>
    <rPh sb="34" eb="39">
      <t>キュウユキョカゴ</t>
    </rPh>
    <rPh sb="40" eb="42">
      <t>ケンチ</t>
    </rPh>
    <rPh sb="65" eb="69">
      <t>コウタイヨウキュウ</t>
    </rPh>
    <phoneticPr fontId="4"/>
  </si>
  <si>
    <t>TOR発報後、MRM発動後</t>
    <rPh sb="3" eb="5">
      <t>ハッポウ</t>
    </rPh>
    <rPh sb="5" eb="6">
      <t>アト</t>
    </rPh>
    <rPh sb="10" eb="12">
      <t>ハツドウ</t>
    </rPh>
    <rPh sb="12" eb="13">
      <t>アト</t>
    </rPh>
    <phoneticPr fontId="1"/>
  </si>
  <si>
    <t>N+1レーン（当該レーン以外のレーン）のうち、給油/注油許可前のレーンにおいて、条件付き自動制御機能（STEP1.5）を停止し、情報提供型AIシステム（STEP1.0）としてシステムが稼働するか？</t>
    <rPh sb="30" eb="31">
      <t>マエ</t>
    </rPh>
    <rPh sb="40" eb="43">
      <t>ジョウケンツ</t>
    </rPh>
    <rPh sb="44" eb="50">
      <t>ジドウセイギョキノウ</t>
    </rPh>
    <rPh sb="64" eb="69">
      <t>ジョウホウテイキョウガタ</t>
    </rPh>
    <phoneticPr fontId="4"/>
  </si>
  <si>
    <r>
      <rPr>
        <b/>
        <sz val="11"/>
        <rFont val="Meiryo UI"/>
        <family val="3"/>
        <charset val="128"/>
      </rPr>
      <t>【複合ケース：給油/注油の緊急自動停止の発動要件とならない交代要求（TOR）発動要件である、「ノズル挿入の検知」「人離れの検知」「複数人給油の検知」「（給油前の）携行缶・ポリ缶の検知」のうち、いずれかのリスクシナリオを選定すること（「火気又は火気を扱おうとする動作」を除く）】</t>
    </r>
    <r>
      <rPr>
        <sz val="11"/>
        <rFont val="Meiryo UI"/>
        <family val="3"/>
        <charset val="128"/>
      </rPr>
      <t xml:space="preserve">
●想定するシナリオ条件
・Nレーン（当該レーン）：交代要求（TOR）が発生し、給油/注油の自動停止及び自動給油/注油許可機能の停止（MRM）が発動した後の状態
・N+1レーン（当該レーン以外のレーン）：給油/注油許可前、かつ、危険行為が発生していない状態
●検証ポイント
N+1レーン（当該レーン以外のレーン）のうち、
１）給油/注油許可前のレーン：条件付き自動制御機能（STEP1.5）を停止し、情報提供型AIシステム（STEP1.0）としてシステムが稼働すること
※N+1レーン以外の給油/注油中のレーンについては、試験シナリオ2と同様の状態であり、試験シナリオ2で検証するため省略</t>
    </r>
    <rPh sb="141" eb="143">
      <t>ソウテイ</t>
    </rPh>
    <rPh sb="149" eb="151">
      <t>ジョウケン</t>
    </rPh>
    <rPh sb="158" eb="160">
      <t>トウガイ</t>
    </rPh>
    <rPh sb="215" eb="216">
      <t>アト</t>
    </rPh>
    <rPh sb="217" eb="219">
      <t>ジョウタイ</t>
    </rPh>
    <rPh sb="228" eb="230">
      <t>トウガイ</t>
    </rPh>
    <rPh sb="233" eb="235">
      <t>イガイ</t>
    </rPh>
    <rPh sb="241" eb="243">
      <t>キュウユ</t>
    </rPh>
    <rPh sb="244" eb="246">
      <t>チュウユ</t>
    </rPh>
    <rPh sb="246" eb="248">
      <t>キョカ</t>
    </rPh>
    <rPh sb="248" eb="249">
      <t>マエ</t>
    </rPh>
    <rPh sb="265" eb="267">
      <t>ジョウタイ</t>
    </rPh>
    <rPh sb="270" eb="272">
      <t>ケンショウ</t>
    </rPh>
    <rPh sb="284" eb="286">
      <t>トウガイ</t>
    </rPh>
    <rPh sb="289" eb="291">
      <t>イガイ</t>
    </rPh>
    <rPh sb="303" eb="305">
      <t>キュウユ</t>
    </rPh>
    <rPh sb="306" eb="308">
      <t>チュウユ</t>
    </rPh>
    <rPh sb="308" eb="310">
      <t>キョカ</t>
    </rPh>
    <rPh sb="310" eb="311">
      <t>マエ</t>
    </rPh>
    <rPh sb="316" eb="319">
      <t>ジョウケンツ</t>
    </rPh>
    <rPh sb="320" eb="326">
      <t>ジドウセイギョキノウ</t>
    </rPh>
    <rPh sb="336" eb="338">
      <t>テイシ</t>
    </rPh>
    <rPh sb="340" eb="345">
      <t>ジョウホウテイキョウガタ</t>
    </rPh>
    <rPh sb="388" eb="390">
      <t>チュウユ</t>
    </rPh>
    <phoneticPr fontId="4"/>
  </si>
  <si>
    <t>・Nレーン（当該レーン）は、安全確認して給油/注油を再開する際、条件付自動制御機能（STEP1.5）を再開できるか？
・N+1レーン（当該レーン以外のレーン）は、条件付自動制御（STEP1.5）を再開できるか？</t>
    <rPh sb="6" eb="8">
      <t>トウガイ</t>
    </rPh>
    <rPh sb="16" eb="18">
      <t>カクニン</t>
    </rPh>
    <rPh sb="20" eb="22">
      <t>キュウユ</t>
    </rPh>
    <rPh sb="23" eb="25">
      <t>チュウユ</t>
    </rPh>
    <rPh sb="26" eb="28">
      <t>サイカイ</t>
    </rPh>
    <rPh sb="39" eb="41">
      <t>キノウ</t>
    </rPh>
    <phoneticPr fontId="4"/>
  </si>
  <si>
    <r>
      <rPr>
        <b/>
        <sz val="11"/>
        <rFont val="Meiryo UI"/>
        <family val="3"/>
        <charset val="128"/>
      </rPr>
      <t>【複合ケース：緊急自動停止の発動要件である、「火災検知」「（給油中の）携行缶・ポリ缶の検知」「ノズル外れの検知＋ノズルレバー操作の検知」のうち、いずれかのリスクシナリオを選定すること】</t>
    </r>
    <r>
      <rPr>
        <sz val="11"/>
        <rFont val="Meiryo UI"/>
        <family val="3"/>
        <charset val="128"/>
      </rPr>
      <t xml:space="preserve">
●想定するシナリオ
・Nレーン（当該レーン）において、緊急自動停止の発動要件となるリスクを検知した場合
●検証ポイント
・Nレーン（当該レーン）において、給油/注油の緊急自動停止＋交代要求（TOR）の措置が取られること</t>
    </r>
    <rPh sb="1" eb="3">
      <t>フクゴウ</t>
    </rPh>
    <rPh sb="25" eb="27">
      <t>ケンチ</t>
    </rPh>
    <rPh sb="30" eb="32">
      <t>キュウユ</t>
    </rPh>
    <rPh sb="32" eb="33">
      <t>チュウ</t>
    </rPh>
    <rPh sb="35" eb="38">
      <t>ケイコウカン</t>
    </rPh>
    <rPh sb="41" eb="42">
      <t>カン</t>
    </rPh>
    <rPh sb="43" eb="45">
      <t>ケンチ</t>
    </rPh>
    <rPh sb="50" eb="51">
      <t>ハズ</t>
    </rPh>
    <rPh sb="53" eb="55">
      <t>ケンチ</t>
    </rPh>
    <rPh sb="62" eb="64">
      <t>ソウサ</t>
    </rPh>
    <rPh sb="65" eb="67">
      <t>ケンチ</t>
    </rPh>
    <rPh sb="139" eb="141">
      <t>ケンチ</t>
    </rPh>
    <rPh sb="148" eb="150">
      <t>ケンショウ</t>
    </rPh>
    <rPh sb="178" eb="180">
      <t>キンキュウ</t>
    </rPh>
    <phoneticPr fontId="4"/>
  </si>
  <si>
    <t>Nレーン（当該レーン）で対象リスクを検知した時点
※「補足資料」シートの試験シナリオ5参照</t>
    <rPh sb="5" eb="7">
      <t>トウガイ</t>
    </rPh>
    <rPh sb="12" eb="14">
      <t>タイショウ</t>
    </rPh>
    <phoneticPr fontId="4"/>
  </si>
  <si>
    <t>Nレーン（当該レーン）において、対象リスク検知時点で給油/注油の緊急自動停止＋交代要求（TOR）の措置が取られるか？</t>
    <phoneticPr fontId="4"/>
  </si>
  <si>
    <r>
      <rPr>
        <b/>
        <sz val="11"/>
        <rFont val="Meiryo UI"/>
        <family val="3"/>
        <charset val="128"/>
      </rPr>
      <t xml:space="preserve">【検証タイミング】
</t>
    </r>
    <r>
      <rPr>
        <sz val="11"/>
        <rFont val="Meiryo UI"/>
        <family val="3"/>
        <charset val="128"/>
      </rPr>
      <t xml:space="preserve">・Nレーン（当該レーン）：TOR発報後、MRM発動後の時点
</t>
    </r>
    <r>
      <rPr>
        <b/>
        <sz val="11"/>
        <rFont val="Meiryo UI"/>
        <family val="3"/>
        <charset val="128"/>
      </rPr>
      <t xml:space="preserve">【状態】
</t>
    </r>
    <r>
      <rPr>
        <sz val="11"/>
        <rFont val="Meiryo UI"/>
        <family val="3"/>
        <charset val="128"/>
      </rPr>
      <t>・N+1レーン（当該レーン以外のレーン）：給油/注油許可前、かつ、危険行為も発生していない状態
※「補足資料」シートの試験シナリオ3参照</t>
    </r>
    <rPh sb="26" eb="28">
      <t>ハッポウ</t>
    </rPh>
    <rPh sb="28" eb="29">
      <t>アト</t>
    </rPh>
    <rPh sb="74" eb="75">
      <t>マエ</t>
    </rPh>
    <phoneticPr fontId="4"/>
  </si>
  <si>
    <r>
      <rPr>
        <b/>
        <sz val="11"/>
        <rFont val="Meiryo UI"/>
        <family val="3"/>
        <charset val="128"/>
      </rPr>
      <t xml:space="preserve">【検証タイミング】
</t>
    </r>
    <r>
      <rPr>
        <sz val="11"/>
        <rFont val="Meiryo UI"/>
        <family val="3"/>
        <charset val="128"/>
      </rPr>
      <t xml:space="preserve">・Nレーン（当該レーン）：TOR発報後（MRM発動前）の時点
</t>
    </r>
    <r>
      <rPr>
        <b/>
        <sz val="11"/>
        <rFont val="Meiryo UI"/>
        <family val="3"/>
        <charset val="128"/>
      </rPr>
      <t xml:space="preserve">【状態】
</t>
    </r>
    <r>
      <rPr>
        <sz val="11"/>
        <rFont val="Meiryo UI"/>
        <family val="3"/>
        <charset val="128"/>
      </rPr>
      <t>・N+1レーン（当該レーン以外のレーン）：給油/注油中、かつ、危険行為が発生していない状態
※「補足資料」シートの試験シナリオ2参照</t>
    </r>
    <phoneticPr fontId="4"/>
  </si>
  <si>
    <t>Nレーン：対象リスク検知時
N+1レーン：給油/注油許可前</t>
    <rPh sb="5" eb="7">
      <t>タイショウ</t>
    </rPh>
    <rPh sb="10" eb="12">
      <t>ケンチ</t>
    </rPh>
    <rPh sb="12" eb="13">
      <t>ジ</t>
    </rPh>
    <rPh sb="13" eb="14">
      <t>セイゴ</t>
    </rPh>
    <rPh sb="21" eb="23">
      <t>キュウユ</t>
    </rPh>
    <rPh sb="24" eb="26">
      <t>チュウユ</t>
    </rPh>
    <rPh sb="26" eb="28">
      <t>キョカ</t>
    </rPh>
    <rPh sb="28" eb="29">
      <t>マエ</t>
    </rPh>
    <phoneticPr fontId="4"/>
  </si>
  <si>
    <t>Nレーン：対象リスク検知時
N+1レーン：給油/注油許可後</t>
    <rPh sb="5" eb="7">
      <t>タイショウ</t>
    </rPh>
    <rPh sb="10" eb="12">
      <t>ケンチ</t>
    </rPh>
    <rPh sb="12" eb="13">
      <t>ジ</t>
    </rPh>
    <rPh sb="21" eb="23">
      <t>キュウユ</t>
    </rPh>
    <rPh sb="24" eb="26">
      <t>チュウユ</t>
    </rPh>
    <rPh sb="26" eb="29">
      <t>キョカゴ</t>
    </rPh>
    <phoneticPr fontId="4"/>
  </si>
  <si>
    <t>試験パターン
※「補足資料」シートの
試験シナリオ3参照</t>
    <rPh sb="0" eb="2">
      <t>シケン</t>
    </rPh>
    <phoneticPr fontId="4"/>
  </si>
  <si>
    <t>試験パターン
※「補足資料」シートの
試験シナリオ2参照</t>
    <rPh sb="0" eb="2">
      <t>シケン</t>
    </rPh>
    <phoneticPr fontId="4"/>
  </si>
  <si>
    <t>試験パターン
※「補足資料」シートの
試験シナリオ1参照</t>
    <rPh sb="0" eb="2">
      <t>シケン</t>
    </rPh>
    <phoneticPr fontId="4"/>
  </si>
  <si>
    <t>試験パターン
※「補足資料」シートの
試験シナリオ4参照</t>
    <rPh sb="0" eb="2">
      <t>シケン</t>
    </rPh>
    <phoneticPr fontId="4"/>
  </si>
  <si>
    <t>試験パターン
※「補足資料」シートの
試験シナリオ5参照</t>
    <rPh sb="0" eb="2">
      <t>シケン</t>
    </rPh>
    <phoneticPr fontId="4"/>
  </si>
  <si>
    <t>試験パターン
※「補足資料」シートの
試験シナリオ6参照</t>
    <rPh sb="0" eb="2">
      <t>シケン</t>
    </rPh>
    <phoneticPr fontId="4"/>
  </si>
  <si>
    <t>試験パターン
※「補足資料」シートの
試験シナリオ7参照</t>
    <rPh sb="0" eb="2">
      <t>シケン</t>
    </rPh>
    <phoneticPr fontId="4"/>
  </si>
  <si>
    <t>Nレーン：対象リスク検知時
N+1レーン：給油/注油許可後</t>
    <rPh sb="5" eb="7">
      <t>タイショウ</t>
    </rPh>
    <rPh sb="10" eb="12">
      <t>ケンチ</t>
    </rPh>
    <rPh sb="12" eb="13">
      <t>ジ</t>
    </rPh>
    <rPh sb="21" eb="23">
      <t>キュウユ</t>
    </rPh>
    <rPh sb="24" eb="26">
      <t>チュウユ</t>
    </rPh>
    <phoneticPr fontId="4"/>
  </si>
  <si>
    <t>試験パターン
※「補足資料」シートの
試験シナリオ8参照</t>
    <rPh sb="0" eb="2">
      <t>シケン</t>
    </rPh>
    <phoneticPr fontId="4"/>
  </si>
  <si>
    <r>
      <rPr>
        <b/>
        <sz val="11"/>
        <rFont val="Meiryo UI"/>
        <family val="3"/>
        <charset val="128"/>
      </rPr>
      <t xml:space="preserve">【検証タイミング】
</t>
    </r>
    <r>
      <rPr>
        <sz val="11"/>
        <rFont val="Meiryo UI"/>
        <family val="3"/>
        <charset val="128"/>
      </rPr>
      <t xml:space="preserve">・Nレーン（当該レーン）で対象リスクを検知した時点
</t>
    </r>
    <r>
      <rPr>
        <b/>
        <sz val="11"/>
        <rFont val="Meiryo UI"/>
        <family val="3"/>
        <charset val="128"/>
      </rPr>
      <t xml:space="preserve">【状態】
</t>
    </r>
    <r>
      <rPr>
        <sz val="11"/>
        <rFont val="Meiryo UI"/>
        <family val="3"/>
        <charset val="128"/>
      </rPr>
      <t>・Nレーン（当該レーン）でのみ対象リスクが発生、給油/注油中の状態
・N+1レーン（当該レーン以外のレーン）は給油/注油前の状態
※「補足資料」シートの試験シナリオ6参照</t>
    </r>
    <rPh sb="23" eb="25">
      <t>タイショウ</t>
    </rPh>
    <rPh sb="29" eb="31">
      <t>ケンチ</t>
    </rPh>
    <rPh sb="57" eb="59">
      <t>タイショウ</t>
    </rPh>
    <rPh sb="73" eb="75">
      <t>ジョウタイ</t>
    </rPh>
    <rPh sb="102" eb="103">
      <t>マエ</t>
    </rPh>
    <rPh sb="104" eb="106">
      <t>ジョウタイ</t>
    </rPh>
    <phoneticPr fontId="4"/>
  </si>
  <si>
    <t>※対象リスク発生時に、AIシステムによる給油/注油の自動一斉停止をする場合のみ検証</t>
    <rPh sb="1" eb="3">
      <t>タイショウ</t>
    </rPh>
    <rPh sb="6" eb="8">
      <t>ハッセイ</t>
    </rPh>
    <rPh sb="8" eb="9">
      <t>ジ</t>
    </rPh>
    <phoneticPr fontId="4"/>
  </si>
  <si>
    <r>
      <rPr>
        <b/>
        <sz val="11"/>
        <rFont val="Meiryo UI"/>
        <family val="3"/>
        <charset val="128"/>
      </rPr>
      <t>【検証タイミング】</t>
    </r>
    <r>
      <rPr>
        <sz val="11"/>
        <rFont val="Meiryo UI"/>
        <family val="3"/>
        <charset val="128"/>
      </rPr>
      <t xml:space="preserve">
・Nレーン（当該レーン）で対象リスクを検知した時点
</t>
    </r>
    <r>
      <rPr>
        <b/>
        <sz val="11"/>
        <rFont val="Meiryo UI"/>
        <family val="3"/>
        <charset val="128"/>
      </rPr>
      <t>【状態】</t>
    </r>
    <r>
      <rPr>
        <sz val="11"/>
        <rFont val="Meiryo UI"/>
        <family val="3"/>
        <charset val="128"/>
      </rPr>
      <t xml:space="preserve">
・Nレーン（当該レーン）でのみ対象リスクが発生、給油/注油中の状態
・N+1レーン（当該レーン以外のレーン）は給油/注油中（許可後）の状態
※「補足資料」シートの試験シナリオ7参照</t>
    </r>
    <rPh sb="73" eb="75">
      <t>ジョウタイ</t>
    </rPh>
    <rPh sb="102" eb="103">
      <t>チュウ</t>
    </rPh>
    <rPh sb="104" eb="107">
      <t>キョカアト</t>
    </rPh>
    <rPh sb="109" eb="111">
      <t>ジョウタイ</t>
    </rPh>
    <phoneticPr fontId="4"/>
  </si>
  <si>
    <r>
      <rPr>
        <b/>
        <sz val="11"/>
        <rFont val="Meiryo UI"/>
        <family val="3"/>
        <charset val="128"/>
      </rPr>
      <t>【検証タイミング】</t>
    </r>
    <r>
      <rPr>
        <sz val="11"/>
        <rFont val="Meiryo UI"/>
        <family val="3"/>
        <charset val="128"/>
      </rPr>
      <t xml:space="preserve">
・Nレーン（当該レーン）で対象リスクを検知した時点
</t>
    </r>
    <r>
      <rPr>
        <b/>
        <sz val="11"/>
        <rFont val="Meiryo UI"/>
        <family val="3"/>
        <charset val="128"/>
      </rPr>
      <t>【状態】</t>
    </r>
    <r>
      <rPr>
        <sz val="11"/>
        <rFont val="Meiryo UI"/>
        <family val="3"/>
        <charset val="128"/>
      </rPr>
      <t xml:space="preserve">
・Nレーン（当該レーン）でのみ対象リスクが発生、給油/注油中の状態
※「補足資料」シートの試験シナリオ8参照</t>
    </r>
    <phoneticPr fontId="4"/>
  </si>
  <si>
    <t>・Nレーン（当該レーン）：
給油/注油が既に開始されている場合において、条件付自動制御システムにより、給油/注油を緊急自動停止し、交代要求（TOR）されるか？
・N+1レーン（当該レーン以外のレーン）：
条件付自動制御システムにより、すべてのレーンで給油/注油が一斉に自動停止されるか？また、条件付自動制御機能（STEP1.5）を停止し、情報提供型AIシステム（STEP1.0）としてシステムが稼働するか？</t>
    <rPh sb="57" eb="59">
      <t>キンキュウ</t>
    </rPh>
    <rPh sb="132" eb="134">
      <t>イッセイ</t>
    </rPh>
    <phoneticPr fontId="4"/>
  </si>
  <si>
    <t>別紙２</t>
    <rPh sb="0" eb="2">
      <t>ベッシ</t>
    </rPh>
    <phoneticPr fontId="1"/>
  </si>
  <si>
    <t>１　条件付自動制御システムの構成機器の仕様及び機能の確認</t>
    <rPh sb="2" eb="5">
      <t>ジョウケンツキ</t>
    </rPh>
    <rPh sb="5" eb="7">
      <t>ジドウ</t>
    </rPh>
    <rPh sb="7" eb="9">
      <t>セイギョ</t>
    </rPh>
    <rPh sb="14" eb="16">
      <t>コウセイ</t>
    </rPh>
    <rPh sb="16" eb="18">
      <t>キキ</t>
    </rPh>
    <rPh sb="19" eb="21">
      <t>シヨウ</t>
    </rPh>
    <rPh sb="21" eb="22">
      <t>オヨ</t>
    </rPh>
    <rPh sb="23" eb="25">
      <t>キノウ</t>
    </rPh>
    <rPh sb="26" eb="28">
      <t>カクニン</t>
    </rPh>
    <phoneticPr fontId="1"/>
  </si>
  <si>
    <t>1(1)</t>
    <phoneticPr fontId="1"/>
  </si>
  <si>
    <t>1(2)</t>
    <phoneticPr fontId="1"/>
  </si>
  <si>
    <t>1(3)</t>
    <phoneticPr fontId="1"/>
  </si>
  <si>
    <t>条件付自動制御装置の作動状況等を記録するための装置を設けること。</t>
    <phoneticPr fontId="1"/>
  </si>
  <si>
    <t>条件付自動制御システムの導入対象施設</t>
    <rPh sb="12" eb="14">
      <t>ドウニュウ</t>
    </rPh>
    <phoneticPr fontId="2"/>
  </si>
  <si>
    <t>条件付自動制御システムの機器構成</t>
  </si>
  <si>
    <t>条件付自動制御システムを構成する機器の全てに適切に電源供給されるよう管理すること</t>
  </si>
  <si>
    <t>給油レーン及び注油レーン周辺における火気*又は火気を扱おうとする動作を常時検知できること。
また、火気又は火気を扱おうとする動作を検知した場合には、係員に対し交代要求（TOR）を行うこと。
*ここでいう「火気」とは、火災に至る前のリスクを生じうる微小な火源を指す</t>
    <rPh sb="21" eb="22">
      <t>マタ</t>
    </rPh>
    <rPh sb="23" eb="25">
      <t>カキ</t>
    </rPh>
    <rPh sb="26" eb="27">
      <t>アツカ</t>
    </rPh>
    <rPh sb="32" eb="34">
      <t>ドウサ</t>
    </rPh>
    <phoneticPr fontId="1"/>
  </si>
  <si>
    <t>２　条件付自動制御システムの仕様及び機能の確認</t>
    <phoneticPr fontId="1"/>
  </si>
  <si>
    <t>2(1)</t>
    <phoneticPr fontId="1"/>
  </si>
  <si>
    <t>2(2)</t>
    <phoneticPr fontId="1"/>
  </si>
  <si>
    <t>d 火気又は火気を扱おうとする動作</t>
    <phoneticPr fontId="1"/>
  </si>
  <si>
    <t>(ｲ)　次に掲げる「火災その他の危険があるとき」</t>
    <phoneticPr fontId="1"/>
  </si>
  <si>
    <t>当該報知が行われたにもかかわらず、顧客の給油作業等の監視等が速やかに係員に引き継がれたことを確認できないときは、条件付自動制御装置を自動的に制御してホース機器への危険物の供給を停止し、顧客の給油作業等が行えない状態にすること</t>
    <phoneticPr fontId="1"/>
  </si>
  <si>
    <t>イ　顧客に自ら給油等をさせる給油取扱所又はレーンの状況が予め設定した使用条件の範囲内にあるかどうかを常時認識し、当該範囲内においてのみ給油許可監視に係る機能が作動するとともに、次に掲げる場合は給油又は注油の許可を行わず、音声又は警報音及び可搬式セルフサービスコンソールシステム又は卓上セルフサービスコンソール（可搬式セルフサービスコンソールシステム非対応）の映像面への表示により、その旨を給油取扱所の係員に報知すること。
また、当該報知が行われたにもかかわらず、顧客の給油作業等の監視等が速やかに係員に引き継がれたことを確認できないときは、条件付自動制御装置を自動的に制御してホース機器への危険物の供給を停止し、顧客の給油作業等が行えない状態にすること。なお、顧客の給油作業等が行えない状態にするレーンは、次のいずれかに該当したレーンであること。
ただし、条件付自動制御装置に検知することができる機能を当該装置が有していない場合には、装置等に故障等が発生していないこと及び当該装置が使用条件を逸脱していないことを係員が常に把握することができる状態であること。</t>
    <phoneticPr fontId="1"/>
  </si>
  <si>
    <t>オ  次のいずれかに該当するときは、音声又は警報音及び可搬式セルフサービスコンソールシステム又は卓上セルフサービスコンソール（可搬式セルフサービスコンソールシステム非対応）の映像面への表示（（ｱ）を除く。）により、その旨を給油取扱所の係員に報知するとともに、条件付自動制御装置を自動的に制御してホース機器への危険物の供給を停止し、顧客の給油作業等が行えない状態にすること。なお、顧客の給油作業等が行えない状態にするレーンは、次のいずれかに該当したレーンであること。</t>
    <phoneticPr fontId="1"/>
  </si>
  <si>
    <t>エ　顧客の給油作業等の状況を監視するとともに、次に掲げる「安全上の支障を及ぼすおそれがあるとき」には、音声又は警報音及び可搬式セルフサービスコンソールシステム又は卓上セルフサービスコンソール（可搬式セルフサービスコンソールシステム非対応）の映像面への表示により、その旨を給油取扱所の係員に報知すること。
また、当該報知が行われたにもかかわらず、顧客の給油作業等の監視等が速やかに係員に引き継がれたことを確認できないときは、条件付自動制御装置を自動的に制御してホース機器への危険物の供給を停止し、顧客の給油作業等が行えない状態にすること。なお、顧客の給油作業等が行えない状態にするレーンは、次のいずれかに該当したレーンであること。</t>
    <phoneticPr fontId="1"/>
  </si>
  <si>
    <t>カ　条件付自動制御装置が正常に作動していない場合等において当該装置が引き続き使用されることのないよう、当該装置の作動を手動で停止することができる機能を設けること。
　　また、手動操作により、条件付自動制御システムと124号通知に定める情報提供型AIシステムへの相互の切り替えができること。</t>
    <phoneticPr fontId="1"/>
  </si>
  <si>
    <t>可搬式セルフサービスコンソールシステム又は卓上セルフサービスコンソール（可搬式セルフサービスコンソールシステム非対応）は、次の機能を有するものであること。
なお、可搬式セルフサービスコンソールを用いる場合は、必要な通信環境が確保されていること。</t>
    <phoneticPr fontId="1"/>
  </si>
  <si>
    <t>(ア)　顧客用固定給油設備等から給油ノズル等が外された状態を検知した場合
(イ)　給油又は注油の許可待ちの状態である場合
(ウ)　給油中又は注油中の場合</t>
    <phoneticPr fontId="1"/>
  </si>
  <si>
    <t>予防規程又はその関連文書の雛形に消防危第37号通知３．⑴-⑸、４及び６の事項が明記されているか？</t>
    <rPh sb="16" eb="18">
      <t>ショウボウ</t>
    </rPh>
    <rPh sb="18" eb="19">
      <t>キ</t>
    </rPh>
    <rPh sb="19" eb="20">
      <t>ダイ</t>
    </rPh>
    <phoneticPr fontId="1"/>
  </si>
  <si>
    <t>予防規程又はその関連文書の雛形に消防危第37号通知３．⑴-⑸、４及び６の事項が明記されていること。</t>
    <rPh sb="16" eb="18">
      <t>ショウボウ</t>
    </rPh>
    <rPh sb="18" eb="19">
      <t>キ</t>
    </rPh>
    <rPh sb="19" eb="20">
      <t>ダイ</t>
    </rPh>
    <phoneticPr fontId="1"/>
  </si>
  <si>
    <t>消防危第37号通知３．⑴-⑸、４及び６の事項を明記した予防規程又はその関連文書の雛形を作成すること。</t>
    <rPh sb="0" eb="2">
      <t>ショウボウ</t>
    </rPh>
    <rPh sb="2" eb="3">
      <t>キ</t>
    </rPh>
    <rPh sb="3" eb="4">
      <t>ダイ</t>
    </rPh>
    <rPh sb="6" eb="7">
      <t>ゴウ</t>
    </rPh>
    <rPh sb="7" eb="9">
      <t>ツウチ</t>
    </rPh>
    <rPh sb="16" eb="17">
      <t>オヨ</t>
    </rPh>
    <rPh sb="20" eb="22">
      <t>ジコウ</t>
    </rPh>
    <rPh sb="23" eb="25">
      <t>メイキ</t>
    </rPh>
    <rPh sb="27" eb="29">
      <t>ヨボウ</t>
    </rPh>
    <rPh sb="29" eb="31">
      <t>キテイ</t>
    </rPh>
    <rPh sb="31" eb="32">
      <t>マタ</t>
    </rPh>
    <rPh sb="35" eb="37">
      <t>カンレン</t>
    </rPh>
    <rPh sb="37" eb="39">
      <t>ブンショ</t>
    </rPh>
    <rPh sb="40" eb="42">
      <t>ヒナガタ</t>
    </rPh>
    <rPh sb="43" eb="45">
      <t>サクセイ</t>
    </rPh>
    <phoneticPr fontId="1"/>
  </si>
  <si>
    <t>要件詳細</t>
    <rPh sb="0" eb="2">
      <t>ヨウケン</t>
    </rPh>
    <rPh sb="2" eb="4">
      <t>ショウサイ</t>
    </rPh>
    <phoneticPr fontId="1"/>
  </si>
  <si>
    <t>通1-32</t>
  </si>
  <si>
    <t>通1-33</t>
  </si>
  <si>
    <t>通1-34</t>
  </si>
  <si>
    <t>通1-35</t>
  </si>
  <si>
    <t>ウ　顧客の給油作業等が開始される場合において、「火気その他安全上の支障がない」と判断したときは、条件付自動制御装置を自動的に制御してホース機器への危険物の供給を開始し、顧客の給油作業等が行える状態にすること。
なお、「火気その他安全上の支障がないと判断したとき」とは、エ及びオに掲げる場合のいずれにも該当しない場合をいう。
ただし、イ及びオに規定する機能により顧客の給油作業等が行えない状態にした場合（オ(ｱ)に該当する場合を除く。）には、イ、エ及びオのいずれにも該当することを係員が確認した後でなければ、顧客の給油作業等が行えない状態又は危険物の取扱いが行えない状態にした顧客用固定給油設備及び顧客用固定注油設備のホース機器への危険物の供給を開始してはならない。</t>
    <phoneticPr fontId="1"/>
  </si>
  <si>
    <t>係員が直ちに給油/注油許可監視業務を引き継ぐことができるよう、交代要求する機能（音声又は警報音及び制御機器の映像面への表示により、その旨を係員に報知する機能）を備えること</t>
  </si>
  <si>
    <t>AI装置への電源供給が途絶した場合において、条件付自動制御装置が自動で給油許可を行わないか（情報提供型AIシステムとして運用されるか）？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rPh sb="2" eb="4">
      <t>ソウチ</t>
    </rPh>
    <rPh sb="4" eb="6">
      <t>デンゲン</t>
    </rPh>
    <rPh sb="6" eb="8">
      <t>キョウキュウ</t>
    </rPh>
    <rPh sb="13" eb="15">
      <t>バアイ</t>
    </rPh>
    <rPh sb="29" eb="31">
      <t>ソウチ</t>
    </rPh>
    <rPh sb="33" eb="35">
      <t>キュウユ</t>
    </rPh>
    <rPh sb="35" eb="37">
      <t>キョカ</t>
    </rPh>
    <rPh sb="38" eb="39">
      <t>オコナ</t>
    </rPh>
    <rPh sb="58" eb="60">
      <t>ウンヨウ</t>
    </rPh>
    <rPh sb="66" eb="67">
      <t>マタ</t>
    </rPh>
    <phoneticPr fontId="4"/>
  </si>
  <si>
    <t>卓上SSC又は可搬式SSCシステムへの電源供給が途絶した場合において、条件付自動制御装置が自動で給油許可を行わないか（情報提供型AIシステムとして運用されるか）？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rPh sb="17" eb="19">
      <t>デンゲン</t>
    </rPh>
    <rPh sb="19" eb="21">
      <t>キョウキュウ</t>
    </rPh>
    <rPh sb="26" eb="28">
      <t>バアイ</t>
    </rPh>
    <rPh sb="42" eb="44">
      <t>ソウチ</t>
    </rPh>
    <rPh sb="46" eb="48">
      <t>キュウユ</t>
    </rPh>
    <rPh sb="48" eb="50">
      <t>キョカ</t>
    </rPh>
    <rPh sb="51" eb="52">
      <t>オコナ</t>
    </rPh>
    <rPh sb="71" eb="73">
      <t>ウンヨウ</t>
    </rPh>
    <rPh sb="79" eb="80">
      <t>マタ</t>
    </rPh>
    <phoneticPr fontId="4"/>
  </si>
  <si>
    <t>条件付自動制御装置を構成する機器間の通信が途絶した場合において、条件付自動制御装置が自動で給油許可を行わないか（情報提供型AIシステムとして運用されるか）？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rPh sb="0" eb="3">
      <t>ジョウケンツ</t>
    </rPh>
    <rPh sb="3" eb="9">
      <t>ジドウセイギョソウチ</t>
    </rPh>
    <rPh sb="39" eb="41">
      <t>ソウチ</t>
    </rPh>
    <rPh sb="42" eb="44">
      <t>ジドウ</t>
    </rPh>
    <rPh sb="45" eb="47">
      <t>キュウユ</t>
    </rPh>
    <rPh sb="47" eb="49">
      <t>キョカ</t>
    </rPh>
    <rPh sb="50" eb="51">
      <t>オコナ</t>
    </rPh>
    <rPh sb="70" eb="72">
      <t>ウンヨウ</t>
    </rPh>
    <phoneticPr fontId="4"/>
  </si>
  <si>
    <t>卓上SSC又は可搬式SSCシステムと条件付自動制御装置の通信が途絶した場合において、条件付自動制御装置が自動で給油許可を行わないか（情報提供型AIシステムとして運用されるか）？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</si>
  <si>
    <t>計量機/注油機と条件付自動制御装置AIシステムを構成する機器間の通信が途絶した場合において、条件付自動制御装置が自動で給油許可を行わないか（情報提供型AIシステムとして運用されるか）？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</si>
  <si>
    <t>使用条件（ODD）に定める気象状況等を逸脱した場合において、条件付自動制御装置が自動で給油許可を行わないか（情報提供型AIシステムとして運用されるか）？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</si>
  <si>
    <t>反射・遮蔽によりノズル等の検知対象物が検知できない場合において、条件付自動制御装置が自動で給油許可を行わないか（情報提供型AIシステムとして運用されるか）？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</si>
  <si>
    <t>使用条件（ODD）に定める車種以外の車種が給油を行う場合において、条件付自動制御装置が自動で給油許可を行わないか（情報提供型AIシステムとして運用されるか）？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</si>
  <si>
    <t>使用条件（ODD）に定める停車位置以外での給油が発生した場合において、条件付自動制御装置が自動で給油許可を行わないか（情報提供型AIシステムとして運用されるか）？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</si>
  <si>
    <t>使用条件（ODD）に設定した照明に関する条件を充足しない場合において、条件付自動制御装置が自動で給油許可を行わないか（情報提供型AIシステムとして運用されるか）？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</si>
  <si>
    <t>使用条件（ODD）に設定した路面状況以外の条件下で給油を行う場合において、条件付自動制御装置が自動で給油許可を行わないか（情報提供型AIシステムとして運用されるか）？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</si>
  <si>
    <t>使用条件（ODD）に設定した車両停車枠線の条件（色など）を逸脱するSSで利用するにおいて、条件付自動制御装置が自動で給油許可を行わないか（情報提供型AIシステムとして運用されるか）？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</si>
  <si>
    <t>使用条件（ODD）に設定した周辺状況を逸脱する場合（営業用看板が映像に移り込まない等）において、条件付自動制御装置が自動で給油許可を行わないか（情報提供型AIシステムとして運用されるか）？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</si>
  <si>
    <t>周辺移動物が存在する条件下（撮像範囲に車道や歩道が含まれる場合など）で給油を行う場合において、条件付自動制御装置が自動で給油許可を行わないか（情報提供型AIシステムとして運用されるか）？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</si>
  <si>
    <t>監視する対象レーン設備を限定する場合（注油レーンは対象外とする場合等）において、条件付自動制御装置が自動で給油許可を行わないか（情報提供型AIシステムとして運用されるか）？
また、係員が直ちに給油/注油許可監視業務を引き継ぐことができるよう、予め仕様書で定めた方法で交代要求(TOR)されるか？</t>
    <rPh sb="0" eb="2">
      <t>カンシ</t>
    </rPh>
    <rPh sb="4" eb="6">
      <t>タイショウ</t>
    </rPh>
    <phoneticPr fontId="4"/>
  </si>
  <si>
    <t>条件付自動制御装置の使用条件（ODD）を逸脱した場合において、
係員が直ちに給油/注油許可監視業務を引き継ぐことができるよう、交代要求（TOR）する機能（音声又は警報音及び制御機器の映像面への表示により、その旨を係員に報知する機能）を備えること</t>
    <rPh sb="7" eb="9">
      <t>ソウチ</t>
    </rPh>
    <rPh sb="10" eb="14">
      <t>シヨウジョウケン</t>
    </rPh>
    <rPh sb="20" eb="22">
      <t>イツダツ</t>
    </rPh>
    <rPh sb="24" eb="26">
      <t>バアイ</t>
    </rPh>
    <phoneticPr fontId="4"/>
  </si>
  <si>
    <t>条件付自動制御システムに障害・故障が発生した場合において、
係員が直ちに給油/注油許可監視業務を引き継ぐことができるよう、交代要求（TOR）する機能（音声又は警報音及び制御機器の映像面への表示により、その旨を係員に報知する機能）を備えること</t>
  </si>
  <si>
    <t>（通知機能の確認）
条件付自動制御システムに障害・故障が発生したことを係員に通知できる機能を具備すること</t>
    <rPh sb="38" eb="40">
      <t>ツウチ</t>
    </rPh>
    <rPh sb="43" eb="45">
      <t>キノウ</t>
    </rPh>
    <rPh sb="46" eb="48">
      <t>グビ</t>
    </rPh>
    <phoneticPr fontId="4"/>
  </si>
  <si>
    <t>・検知方法（システム自動／ヒトによる運用）は問わない
・係員に報知する手法は問わない</t>
    <rPh sb="31" eb="33">
      <t>ホウチ</t>
    </rPh>
    <rPh sb="35" eb="37">
      <t>シュホウ</t>
    </rPh>
    <rPh sb="38" eb="39">
      <t>ト</t>
    </rPh>
    <phoneticPr fontId="4"/>
  </si>
  <si>
    <t>条件付自動制御装置の作動及び情報提供型AIシステム（旧STEP1.0）/条件付自動制御（旧STEP1.5）機能の運用切替は、係員の意思により手動で行うことができる機能を備えること
（なお、作動や運用切替を自動で行うものであっても差し支えないが、手動で実施できる機能も具備すること）</t>
    <rPh sb="7" eb="9">
      <t>ソウチ</t>
    </rPh>
    <rPh sb="26" eb="27">
      <t>キュウ</t>
    </rPh>
    <rPh sb="44" eb="45">
      <t>キュウ</t>
    </rPh>
    <rPh sb="53" eb="55">
      <t>キノウ</t>
    </rPh>
    <phoneticPr fontId="1"/>
  </si>
  <si>
    <t>条件付自動制御装置の作動及び情報提供型AIシステム（旧STEP1.0）/条件付自動制御（旧STEP1.5）機能の運用切替は、係員の意思により手動で行うことができること</t>
    <rPh sb="7" eb="9">
      <t>ソウチ</t>
    </rPh>
    <rPh sb="53" eb="55">
      <t>キノウ</t>
    </rPh>
    <phoneticPr fontId="1"/>
  </si>
  <si>
    <t>条件付自動制御装置の作動及び情報提供型AIシステム（旧STEP1.0）/条件付自動制御（旧STEP1.5）機能の運用切替は、係員の意思により手動で行うことができるか？</t>
    <rPh sb="7" eb="9">
      <t>ソウチ</t>
    </rPh>
    <rPh sb="53" eb="55">
      <t>キノウ</t>
    </rPh>
    <phoneticPr fontId="1"/>
  </si>
  <si>
    <t>係員が給油/注油許可監視業務の交代要求（TOR）に対応できない状態が続いたとき、当該レーンの給油/注油を安全に自動停止させる機能を具備すること
また、当該レーン以外のレーンについては、給油/注油許可前のレーンは条件付自動制御装置の自動給油/注油許可機能を自動停止し、給油中/注油中レーンは条件付自動制御装置による監視を継続して給油/注油終了後に条件付自動制御装置の自動給油/注油許可機能を自動停止する機能を具備すること</t>
    <rPh sb="105" eb="108">
      <t>ジョウケンツ</t>
    </rPh>
    <rPh sb="108" eb="114">
      <t>ジドウセイギョソウチ</t>
    </rPh>
    <phoneticPr fontId="1"/>
  </si>
  <si>
    <t>係員が給油/注油許可監視業務の交代要求（TOR）に対応できない状態が続いたとき、当該レーンの給油/注油を安全に自動停止すること。
また、当該レーン以外のレーンについては、給油/注油許可前のレーンは条件付自動制御装置の自動給油/注油許可機能を自動停止し、給油中/注油中レーンは条件付自動制御装置による監視を継続して給油/注油終了後に条件付自動制御装置の自動給油/注油許可機能を自動停止すること</t>
  </si>
  <si>
    <t>係員が給油/注油許可監視業務の交代要求（TOR）に対応できない状態</t>
  </si>
  <si>
    <t>係員が給油/注油許可監視業務の交代要求（TOR）に対応できない状態が続いた場合</t>
    <rPh sb="37" eb="39">
      <t>バアイ</t>
    </rPh>
    <phoneticPr fontId="1"/>
  </si>
  <si>
    <t>ノズル脱落：給油開始後、燃料注入中にノズルが脱落した場合、直ちに係員に対し交代要求（TOR）が行われ、係員が対応できない場合には当該レーンの給油/注油が自動停止することを確認する</t>
  </si>
  <si>
    <t>ノズル抜き忘れ、ノズル脱落：ノズルが車輌に挿入された状態で、給油者が車輌周辺から離れた場合、直ちに係員に対し交代要求（TOR）が行われ、係員が対応できない場合には当該レーンの給油/注油が自動停止することを確認する</t>
  </si>
  <si>
    <t>複数人での給油/ノズル引き抜き：複数人が確認される場合に給油許可がされないこと、また、給油許可後に車輌周辺に複数人検知された場合、警告発報が行われ、係員が対応できない場合には当該レーンの給油/注油が自動停止することを確認する</t>
    <rPh sb="0" eb="3">
      <t>フクスウニン</t>
    </rPh>
    <rPh sb="70" eb="71">
      <t>オコナ</t>
    </rPh>
    <phoneticPr fontId="4"/>
  </si>
  <si>
    <t>火気使用又は火気を扱おうとする動作：
火気又は火気を扱おうとする動作を検知した場合には、係員に対し交代要求（TOR）を行うこと（給油/注油の一斉停止は火気の状況等に応じて係員が行う）</t>
  </si>
  <si>
    <t>【単独ケース】
火気又は火気を扱おうとする動作を検知した場合、係員に対し交代要求（TOR）を行うこと（給油/注油の一斉停止は火気の状況等に応じて係員が行う）</t>
  </si>
  <si>
    <t>給油/注油許可前に、火気又は火気を扱おうとする動作を検知した場合、係員に対し交代要求（TOR）されるか？
（給油/注油の一斉停止は火気の状況等に応じて係員が行う）</t>
    <rPh sb="5" eb="7">
      <t>キョカ</t>
    </rPh>
    <rPh sb="7" eb="8">
      <t>マエ</t>
    </rPh>
    <phoneticPr fontId="4"/>
  </si>
  <si>
    <t>給油/注油許可後に、火気又は火気を扱おうとする動作を検知した場合、係員に対し交代要求（TOR）されるか？
（給油/注油の一斉停止は火気の状況等に応じて係員が行う）</t>
    <rPh sb="5" eb="7">
      <t>キョカ</t>
    </rPh>
    <rPh sb="7" eb="8">
      <t>アト</t>
    </rPh>
    <phoneticPr fontId="4"/>
  </si>
  <si>
    <t>ノズルを戻した後に、火気又は火気を扱おうとする動作を検知した場合、係員に対し交代要求（TOR）されるか？
（給油/注油の一斉停止は火気の状況等に応じて係員が行う）</t>
  </si>
  <si>
    <t>給油レーン及び注油レーン周辺における火災の発生を常時検知できること。
また、火災を検知した場合には、係員に対し交代要求（TOR）を行い、自動で当該レーンの給油/注油停止を行うこと
（給油/注油の一斉停止は火気の状況等に応じて係員が手動で行う）</t>
  </si>
  <si>
    <t>給油レーン及び注油レーン周辺における火災の発生を検知した場合、係員に対し交代要求（TOR）を行い、自動で当該レーンの給油/注油停止を行うこと</t>
  </si>
  <si>
    <t>給油/注油許可前に、給油レーン及び注油レーン周辺における火災の発生を検知した場合、係員に対し交代要求（TOR）を行うか？</t>
  </si>
  <si>
    <t>給油/注油許可後に、給油レーン及び注油レーン周辺における火災の発生を検知した場合、係員に対し交代要求（TOR）を行い、自動で当該レーンの給油/注油停止となるか？</t>
  </si>
  <si>
    <t>ノズルを戻した後に、給油レーン及び注油レーン周辺における火災の発生を検知した場合、係員に対し交代要求（TOR）を行うか？</t>
  </si>
  <si>
    <t>【単独ケース】
 以下の2つの状態が検知された時点で当該レーンの給油を緊急自動停止し、係員にTOR発報することを確認する
・AIシステムにより「車両へのノズル挿入の検知時、ノズルが給油口から外れていることが検知された状態(ノズル外れ)」
・SSC・計量機側のシステムにより、「ノズルレバーが操作されていることが検知された状態（計量機からの吐出量の変化による判断でも可）」</t>
    <rPh sb="56" eb="58">
      <t>カクニン</t>
    </rPh>
    <rPh sb="145" eb="147">
      <t>ソウサ</t>
    </rPh>
    <phoneticPr fontId="4"/>
  </si>
  <si>
    <t>給油許可後に試験内容（左記）に記載した条件を満たす場合、給油を緊急自動停止し、係員にTOR発報されるか？</t>
    <rPh sb="6" eb="8">
      <t>シケン</t>
    </rPh>
    <rPh sb="8" eb="10">
      <t>ナイヨウ</t>
    </rPh>
    <rPh sb="19" eb="21">
      <t>ジョウケン</t>
    </rPh>
    <rPh sb="22" eb="23">
      <t>ミ</t>
    </rPh>
    <rPh sb="25" eb="27">
      <t>バアイ</t>
    </rPh>
    <phoneticPr fontId="4"/>
  </si>
  <si>
    <t>顧客自身による携行缶給油：給油レーン周辺に携行缶・ポリ缶を検知した場合、給油許可が行われずに交代要求（TOR）されること、また給油許可後であれば係員に対し交代要求（TOR）と緊急自動停止が行われること。なお、係員が対応できない場合には当該レーンの給油/注油が自動停止することを確認する</t>
    <rPh sb="13" eb="15">
      <t>キュウユ</t>
    </rPh>
    <rPh sb="46" eb="50">
      <t>コウタイヨウキュウ</t>
    </rPh>
    <rPh sb="91" eb="92">
      <t>オコナ</t>
    </rPh>
    <phoneticPr fontId="4"/>
  </si>
  <si>
    <t>・「給油レーン周辺」は、チェックリスト通1-19において事業者が仕様書等で定義・設定した検知範囲とする
・なお、携行缶検知に起因した警告発報等の措置が取られ、係員が携行缶検知による交代要求（TOR）を受け取って安全確認操作をした場合には、同一の給油セッションで2回目以降に検知された場合においても、STEP1.0への切替及び交代要求（TOR）の措置は不要とする。</t>
    <rPh sb="56" eb="59">
      <t>ケイコウカン</t>
    </rPh>
    <rPh sb="59" eb="61">
      <t>ケンチ</t>
    </rPh>
    <rPh sb="62" eb="64">
      <t>キイン</t>
    </rPh>
    <rPh sb="66" eb="68">
      <t>ケイコク</t>
    </rPh>
    <rPh sb="119" eb="121">
      <t>ドウイツ</t>
    </rPh>
    <rPh sb="122" eb="124">
      <t>キュウユ</t>
    </rPh>
    <rPh sb="160" eb="161">
      <t>オヨ</t>
    </rPh>
    <rPh sb="162" eb="166">
      <t>コウタイヨウキュウ</t>
    </rPh>
    <rPh sb="172" eb="174">
      <t>イコウバアイケイコクハッポウナドソチ</t>
    </rPh>
    <phoneticPr fontId="4"/>
  </si>
  <si>
    <t>・「給油レーン周辺」は、チェックリスト通1-19において事業者が仕様書等で定義・設定した検知範囲とする
・なお、携行缶検知に起因した警告発報等の措置が取られ、係員が携行缶検知による交代要求（TOR）を受け取って安全確認操作をした場合には、同一の給油セッションで2回目以降に検知された場合においても、STEP1.0への切替及び交代要求（TOR)の措置は不要とする。</t>
    <rPh sb="162" eb="166">
      <t>コウタイヨウキュウ</t>
    </rPh>
    <phoneticPr fontId="4"/>
  </si>
  <si>
    <t>Nレーン（当該レーン）で交代要求（TOR）が発生し、係員が対応を引き継げずに給油/注油の自動停止及び自動給油/注油許可機能の停止（MRM）が発動した場合
※「補足資料」シートの試験シナリオ1参照</t>
    <rPh sb="74" eb="76">
      <t>バアイ</t>
    </rPh>
    <phoneticPr fontId="4"/>
  </si>
  <si>
    <t>【複合ケース：給油/注油の緊急自動停止の発動要件とならない交代要求（TOR）発動要件である、「ノズル挿入の検知」「人離れの検知」「複数人給油の検知」「（給油前の）携行缶・ポリ缶の検知」のうち、いずれかのリスクシナリオを選定すること（「火気又は火気を扱おうとする動作」を除く）】
●想定するシナリオ条件
・Nレーン（当該レーン）：交代要求（TOR）が発生し、係員が対応を引き継げずに給油/注油の自動停止及び自動給油/注油許可機能の停止（MRM）が発動した後、条件付自動制御機能（STEP1.5）を再開するために係員が安全確認して給油/注油を再開した後の状態
・N+1レーン（当該レーン以外のレーン）：いずれのレーンにおいても危険行為が発生していない状態
●検証ポイント
・Nレーン/N+1レーン（すべてのレーン）：条件付自動制御機能（STEP1.5）を再開し、STEP1.5でシステムが稼働すること</t>
    <rPh sb="182" eb="184">
      <t>タイオウ</t>
    </rPh>
    <rPh sb="185" eb="186">
      <t>ヒ</t>
    </rPh>
    <rPh sb="187" eb="188">
      <t>ツ</t>
    </rPh>
    <rPh sb="236" eb="238">
      <t>キノウ</t>
    </rPh>
    <rPh sb="260" eb="262">
      <t>カクニン</t>
    </rPh>
    <rPh sb="264" eb="266">
      <t>キュウユ</t>
    </rPh>
    <rPh sb="267" eb="269">
      <t>チュウユ</t>
    </rPh>
    <rPh sb="270" eb="272">
      <t>サイカイ</t>
    </rPh>
    <rPh sb="274" eb="275">
      <t>アト</t>
    </rPh>
    <rPh sb="276" eb="278">
      <t>ジョウタイ</t>
    </rPh>
    <rPh sb="329" eb="331">
      <t>ケンショウ</t>
    </rPh>
    <rPh sb="365" eb="367">
      <t>キノウ</t>
    </rPh>
    <rPh sb="377" eb="379">
      <t>サイカイ</t>
    </rPh>
    <phoneticPr fontId="4"/>
  </si>
  <si>
    <t>【検証タイミング】
・Nレーン（当該レーン）：TOR発報後、MRM発動後の時点で、係員の安全確認が完了し、手動で給油/注油を再開した時点
【状態】
・N+1レーン（当該レーン以外のレーン）：いずれのレーンにおいても給油/注油許可前、かつ、危険行為も発生していない状態
※「補足資料」シートの試験シナリオ4参照</t>
    <rPh sb="44" eb="48">
      <t>アンゼンカクニン</t>
    </rPh>
    <rPh sb="49" eb="51">
      <t>カンリョウ</t>
    </rPh>
    <rPh sb="53" eb="55">
      <t>シュドウ</t>
    </rPh>
    <rPh sb="56" eb="58">
      <t>キュウユ</t>
    </rPh>
    <rPh sb="59" eb="61">
      <t>チュウユ</t>
    </rPh>
    <rPh sb="62" eb="64">
      <t>サイカイ</t>
    </rPh>
    <rPh sb="66" eb="68">
      <t>ジテン</t>
    </rPh>
    <phoneticPr fontId="4"/>
  </si>
  <si>
    <t>・Nレーン（当該レーン）
対象リスク発生時に給油/注油を緊急自動停止し、交代要求（TOR）されるか？（給油/注油の一斉停止の判断は係員が行うこと）
・N+1レーン（当該レーン以外）
給油/注油許可前のレーンで条件付自動制御機能（STEP1.5）を停止し、情報提供型AIシステム（STEP1.0）としてシステムが稼働するか？</t>
    <rPh sb="99" eb="100">
      <t>マエ</t>
    </rPh>
    <rPh sb="105" eb="108">
      <t>ジョウケンツ</t>
    </rPh>
    <rPh sb="108" eb="114">
      <t>ジドウセイギョキノウ</t>
    </rPh>
    <rPh sb="128" eb="133">
      <t>ジョウホウテイキョウガタ</t>
    </rPh>
    <phoneticPr fontId="4"/>
  </si>
  <si>
    <t>・Nレーン（当該レーン）：
対象リスク発生時に給油/注油を緊急自動停止し、交代要求（TOR）されるか？
・N+1レーン（当該レーン以外のレーン）：
１）給油/注油中のレーン：条件付自動制御機能（STEP1.5）による監視が継続されるか？（係員がフィールドの安全性を確認し、一斉停止の判断を行うこと）
２）給油/注油完了後又は許可前のレーン：条件付自動制御機能（STEP1.5）を停止し、情報提供型AIシステム（STEP1.0）としてシステムが稼働するか？</t>
    <rPh sb="23" eb="25">
      <t>タイショウ</t>
    </rPh>
    <rPh sb="165" eb="166">
      <t>マタ</t>
    </rPh>
    <rPh sb="167" eb="169">
      <t>キョカ</t>
    </rPh>
    <rPh sb="169" eb="170">
      <t>マエ</t>
    </rPh>
    <phoneticPr fontId="4"/>
  </si>
  <si>
    <t>・予め設定した使用条件(ODD)下でのみ、条件付自動制御装置が自動で給油/注油許可監視業務を行うこと（自動給油/注油許可監視機能）
・顧客に自ら給油等をさせる給油取扱所及び対象レーンの状況が予め設定した使用条件(ODD)の範囲内にあるかどうかを常時認識し、当該範囲内においてのみ給油許可監視に係る機能が作動するとともに、条件付自動制御装置の故障、システム障害又は通信障害が発生した場合は給油又は注油の許可を行わず、警報発報等により給油取扱所の係員への交代要求(TOR)を行うこと。</t>
    <rPh sb="28" eb="30">
      <t>ソウチ</t>
    </rPh>
    <rPh sb="86" eb="88">
      <t>タイショウ</t>
    </rPh>
    <rPh sb="160" eb="163">
      <t>ジョウケンツ</t>
    </rPh>
    <rPh sb="163" eb="169">
      <t>ジドウセイギョソウチ</t>
    </rPh>
    <phoneticPr fontId="4"/>
  </si>
  <si>
    <t>別紙３</t>
    <rPh sb="0" eb="2">
      <t>ベッシ</t>
    </rPh>
    <phoneticPr fontId="1"/>
  </si>
  <si>
    <t>別紙４</t>
    <rPh sb="0" eb="2">
      <t>ベッシ</t>
    </rPh>
    <phoneticPr fontId="1"/>
  </si>
  <si>
    <t>係員が給油/注油許可監視業務の交代要求（TOR）に対応できない状態が続いたとき、当該レーンの給油/注油を安全に自動停止させる機能を具備すること
また、当該レーン以外のレーンについては、給油/注油許可前のレーンは条件付自動制御システムの自動給油/注油許可機能を自動停止し、給油中/注油中レーンは条件付自動制御システムによる監視を継続して給油/注油終了後に条件付自動制御システムの自動給油/注油許可機能を自動停止する機能を具備すること</t>
    <rPh sb="6" eb="8">
      <t>チュウユ</t>
    </rPh>
    <rPh sb="75" eb="77">
      <t>トウガイ</t>
    </rPh>
    <rPh sb="80" eb="82">
      <t>イガイ</t>
    </rPh>
    <rPh sb="92" eb="94">
      <t>キュウユ</t>
    </rPh>
    <rPh sb="95" eb="97">
      <t>チュウユ</t>
    </rPh>
    <rPh sb="97" eb="99">
      <t>キョカ</t>
    </rPh>
    <rPh sb="99" eb="100">
      <t>マエ</t>
    </rPh>
    <rPh sb="129" eb="131">
      <t>ジドウ</t>
    </rPh>
    <rPh sb="131" eb="133">
      <t>テイシ</t>
    </rPh>
    <rPh sb="135" eb="137">
      <t>キュウユ</t>
    </rPh>
    <rPh sb="137" eb="138">
      <t>チュウ</t>
    </rPh>
    <rPh sb="139" eb="141">
      <t>チュウユ</t>
    </rPh>
    <rPh sb="141" eb="142">
      <t>チュウ</t>
    </rPh>
    <rPh sb="170" eb="172">
      <t>チュウユ</t>
    </rPh>
    <rPh sb="206" eb="208">
      <t>キノウ</t>
    </rPh>
    <rPh sb="209" eb="211">
      <t>グビ</t>
    </rPh>
    <phoneticPr fontId="1"/>
  </si>
  <si>
    <t>条件付自動制御システムの評価観点チェックリスト（申請書添付用）</t>
    <rPh sb="0" eb="3">
      <t>ジョウケンツ</t>
    </rPh>
    <rPh sb="3" eb="5">
      <t>ジドウ</t>
    </rPh>
    <rPh sb="5" eb="7">
      <t>セイギョ</t>
    </rPh>
    <phoneticPr fontId="1"/>
  </si>
  <si>
    <t>（「顧客に自ら給油等をさせる給油取扱所における条件付自動制御装置を使用する監視システムの試験確認基準、第２　試験確認の内容」に沿ったチェックリスト）</t>
    <rPh sb="28" eb="32">
      <t>セイギョソウチ</t>
    </rPh>
    <rPh sb="33" eb="35">
      <t>シヨウ</t>
    </rPh>
    <rPh sb="37" eb="39">
      <t>カンシ</t>
    </rPh>
    <rPh sb="44" eb="46">
      <t>シケン</t>
    </rPh>
    <rPh sb="46" eb="48">
      <t>カクニン</t>
    </rPh>
    <rPh sb="48" eb="50">
      <t>キジュン</t>
    </rPh>
    <phoneticPr fontId="1"/>
  </si>
  <si>
    <t>条件付自動制御システムによる監視対象とする給油取扱所の給油レーン又は注油レーンを適切に捉えることのできるカメラが設置されていること。</t>
    <phoneticPr fontId="1"/>
  </si>
  <si>
    <t>条件付自動制御システムを構成する機器が申請書の仕様に沿って設置されていること。</t>
    <phoneticPr fontId="1"/>
  </si>
  <si>
    <t>条件付自動制御システムの導入対象となる給油取扱所が、危険物の規制に関する規則第28条の2の4に定める「顧客に自ら給油等をさせる給油取扱所」であること</t>
    <phoneticPr fontId="1"/>
  </si>
  <si>
    <t>条件付自動制御システム導入対象給油所はセルフ給油所のみとすることが仕様書等で指示されているか？</t>
    <rPh sb="11" eb="13">
      <t>ドウニュウ</t>
    </rPh>
    <rPh sb="13" eb="15">
      <t>タイショウ</t>
    </rPh>
    <rPh sb="15" eb="17">
      <t>キュウユ</t>
    </rPh>
    <rPh sb="17" eb="18">
      <t>ショ</t>
    </rPh>
    <rPh sb="22" eb="24">
      <t>キュウユ</t>
    </rPh>
    <rPh sb="24" eb="25">
      <t>ショ</t>
    </rPh>
    <phoneticPr fontId="2"/>
  </si>
  <si>
    <t>条件付自動制御システムを正常に運用するための機器構成とその仕様を定義し、実装すること(条件付自動制御装置、OS、カメラ、火気センサー、可搬式SSCシステム又は卓上SSC(可搬式SSCシステム非対応）、記録保存装置、仲介機）
※可搬式SSCシステムとは、卓上SSC、可搬式SSC、Wi-Fiの機器構成一式をいう</t>
    <rPh sb="50" eb="52">
      <t>ソウチ</t>
    </rPh>
    <rPh sb="60" eb="62">
      <t>カキ</t>
    </rPh>
    <rPh sb="77" eb="78">
      <t>マタ</t>
    </rPh>
    <rPh sb="79" eb="81">
      <t>タクジョウ</t>
    </rPh>
    <rPh sb="85" eb="87">
      <t>カハン</t>
    </rPh>
    <rPh sb="87" eb="88">
      <t>シキ</t>
    </rPh>
    <rPh sb="95" eb="98">
      <t>ヒタイオウ</t>
    </rPh>
    <rPh sb="100" eb="102">
      <t>キロク</t>
    </rPh>
    <rPh sb="102" eb="104">
      <t>ホゾン</t>
    </rPh>
    <rPh sb="104" eb="106">
      <t>ソウチ</t>
    </rPh>
    <rPh sb="107" eb="109">
      <t>チュウカイ</t>
    </rPh>
    <rPh sb="109" eb="110">
      <t>キ</t>
    </rPh>
    <rPh sb="114" eb="117">
      <t>カハンシキ</t>
    </rPh>
    <rPh sb="127" eb="129">
      <t>タクジョウ</t>
    </rPh>
    <rPh sb="133" eb="136">
      <t>カハンシキ</t>
    </rPh>
    <rPh sb="150" eb="152">
      <t>イッシキ</t>
    </rPh>
    <phoneticPr fontId="1"/>
  </si>
  <si>
    <t>条件付自動制御システムを正常に運用するための機器構成とその仕様が仕様書等で定義されているか？(条件付自動制御装置、OS、カメラ、火気センサー、可搬式SSCシステム又は卓上SSC(可搬式SSCシステム非対応）、記録保存装置、仲介機）</t>
    <rPh sb="32" eb="35">
      <t>シヨウショ</t>
    </rPh>
    <rPh sb="35" eb="36">
      <t>ナド</t>
    </rPh>
    <rPh sb="37" eb="39">
      <t>テイギ</t>
    </rPh>
    <phoneticPr fontId="2"/>
  </si>
  <si>
    <t>条件付自動制御システムを正常に運用するための機器構成とその仕様が仕様書等で定義された通りに実装されているか？(条件付自動制御装置、OS、カメラ、火気センサー、可搬式SSCシステム又は卓上SSC(可搬式SSCシステム非対応）、記録保存装置、仲介機）</t>
    <rPh sb="32" eb="35">
      <t>シヨウショ</t>
    </rPh>
    <rPh sb="35" eb="36">
      <t>ナド</t>
    </rPh>
    <rPh sb="37" eb="39">
      <t>テイギ</t>
    </rPh>
    <rPh sb="42" eb="43">
      <t>トオ</t>
    </rPh>
    <rPh sb="45" eb="47">
      <t>ジッソウ</t>
    </rPh>
    <phoneticPr fontId="2"/>
  </si>
  <si>
    <t>可搬式SSCシステム又は卓上SSC(可搬式SSCシステム非対応）との連携機能</t>
    <rPh sb="0" eb="3">
      <t>カハンシキ</t>
    </rPh>
    <rPh sb="34" eb="36">
      <t>レンケイ</t>
    </rPh>
    <rPh sb="36" eb="38">
      <t>キノウ</t>
    </rPh>
    <phoneticPr fontId="2"/>
  </si>
  <si>
    <t>使用条件(ODD)を充足する限りにおいて可搬式SSCシステム又は卓上SSC(可搬式SSCシステム非対応）と連携し、条件付自動制御システムの給油許可や給油停止の判断に基づき、自動で給油を開始・停止できる機能を備えること
※可搬式SSCシステムとは、卓上SSC、可搬式SSC、Wi-Fiの機器構成一式をいう</t>
    <rPh sb="0" eb="2">
      <t>シヨウ</t>
    </rPh>
    <phoneticPr fontId="1"/>
  </si>
  <si>
    <t>使用条件(ODD)を充足する限りにおいて可搬式SSCシステム又は卓上SSC(可搬式SSCシステム非対応）と連携し、条件付自動制御システムの給油許可や給油停止の判断に基づき、自動で給油を開始・停止できる機能を備えていることが、仕様書等に記載され、機能していたか？
（可搬式SSCシステム又は卓上SSC(可搬式SSCシステム非対応）との連携は必須）</t>
    <rPh sb="0" eb="2">
      <t>シヨウ</t>
    </rPh>
    <rPh sb="106" eb="107">
      <t>ソナ</t>
    </rPh>
    <rPh sb="125" eb="127">
      <t>キノウ</t>
    </rPh>
    <phoneticPr fontId="2"/>
  </si>
  <si>
    <t>使用条件(ODD)を充足する限りにおいて計量機/注油機と連携し、条件付自動制御システムの給油/注油許可・停止の判断に基づき、自動で給油/注油を開始・停止できる機能を備えること</t>
    <rPh sb="0" eb="2">
      <t>シヨウ</t>
    </rPh>
    <phoneticPr fontId="1"/>
  </si>
  <si>
    <t>使用条件(ODD)を充足する限りにおいて計量機/注油機と連携し、条件付自動制御システムの給油/注油許可・停止の判断に基づき、自動で給油/注油を開始・停止できる機能を備えていることが、仕様書等に記載され、機能していたか？</t>
    <rPh sb="0" eb="2">
      <t>シヨウ</t>
    </rPh>
    <rPh sb="101" eb="103">
      <t>キノウ</t>
    </rPh>
    <phoneticPr fontId="1"/>
  </si>
  <si>
    <t>条件付自動制御システムの通信環境</t>
    <phoneticPr fontId="1"/>
  </si>
  <si>
    <t>顧客がインターフォンで係員を呼び出した場合にその旨が係員報知されること。ただし、係員に報知する手法は問わない</t>
    <rPh sb="11" eb="13">
      <t>カカリイン</t>
    </rPh>
    <rPh sb="26" eb="28">
      <t>カカリイン</t>
    </rPh>
    <rPh sb="40" eb="42">
      <t>カカリイン</t>
    </rPh>
    <phoneticPr fontId="1"/>
  </si>
  <si>
    <t>顧客がインターフォンで係員を呼び出した場合にその旨が係員に報知されることが、仕様書等に記載されているか？（ただし、係員に報知する手法は問わない）</t>
    <rPh sb="11" eb="13">
      <t>カカリイン</t>
    </rPh>
    <rPh sb="26" eb="28">
      <t>カカリイン</t>
    </rPh>
    <rPh sb="57" eb="59">
      <t>カカリイン</t>
    </rPh>
    <phoneticPr fontId="1"/>
  </si>
  <si>
    <t>遠隔操作・監視のために必要な通信環境が常に確保されていたか？（また、通信環境が途絶した際に条件付自動制御システムが適切に停止する仕様となっていたか？）</t>
    <rPh sb="34" eb="36">
      <t>ツウシン</t>
    </rPh>
    <rPh sb="36" eb="38">
      <t>カンキョウ</t>
    </rPh>
    <rPh sb="39" eb="41">
      <t>トゼツ</t>
    </rPh>
    <rPh sb="43" eb="44">
      <t>サイ</t>
    </rPh>
    <rPh sb="57" eb="59">
      <t>テキセツ</t>
    </rPh>
    <rPh sb="60" eb="62">
      <t>テイシ</t>
    </rPh>
    <rPh sb="64" eb="66">
      <t>シヨウ</t>
    </rPh>
    <phoneticPr fontId="4"/>
  </si>
  <si>
    <t>条件付自動制御システムの電源確保</t>
    <phoneticPr fontId="1"/>
  </si>
  <si>
    <t>条件付自動制御システムを構成する機器の全てに適切に電源供給されているかを「日常点検」の項目に記載されているか？</t>
    <rPh sb="46" eb="48">
      <t>キサイ</t>
    </rPh>
    <phoneticPr fontId="4"/>
  </si>
  <si>
    <t>条件付自動制御システムを提供する主体の遵守事項：HMIの提供(係員向け)</t>
    <rPh sb="12" eb="14">
      <t>テイキョウ</t>
    </rPh>
    <rPh sb="16" eb="18">
      <t>シュタイ</t>
    </rPh>
    <rPh sb="19" eb="21">
      <t>ジュンシュ</t>
    </rPh>
    <rPh sb="21" eb="23">
      <t>ジコウ</t>
    </rPh>
    <rPh sb="28" eb="30">
      <t>テイキョウ</t>
    </rPh>
    <rPh sb="33" eb="34">
      <t>ム</t>
    </rPh>
    <phoneticPr fontId="2"/>
  </si>
  <si>
    <t>条件付自動制御システムの作動は係員の意思により行うことが出来るものとし、作動状況を係員が容易に認知することが出来る機能（HMI）を提供すること</t>
    <phoneticPr fontId="1"/>
  </si>
  <si>
    <t>条件付自動制御システムの作動は係員の意思により行うことが出来るものとなっていたか？</t>
    <phoneticPr fontId="1"/>
  </si>
  <si>
    <t>作動状況を係員が容易に認知することが出来る機能（HMI）は提供されていたか？</t>
    <phoneticPr fontId="4"/>
  </si>
  <si>
    <t>次に掲げる情報を保存できるものであること。なお、複数の項目に係る時刻が同じものとなる場合、単一の時刻の記録としてもよい
記録対象となるシステムの動作：
 ①条件付自動制御システムの作動状況の移行
　(使用条件(ODD)の認識による条件付自動制御システムの作動開始・停止、 STEPの移行等)
 ②給油/注油許可
 ③交代要求（TOR）(安全上の支障を及ぼすおそれがあるとき)
 ④交代要求（TOR）を受けた係員による引き継ぎ操作
 ⑤給油/注油の緊急自動停止(火災その他の危険があるとき)
 ⑥条件付自動制御システム・給油の自動停止(MRM)
 ⑦条件付自動制御システムの故障(異常が確認できた給油セッション)
記録内容：システムの動作内容（①～⑦）、①～⑦の動作発生時の時刻、及び当該時刻に紐づく映像データ、または、静止画データを記録すること。ただし、記録方法は問わないものとする。</t>
    <rPh sb="152" eb="154">
      <t>チュウユ</t>
    </rPh>
    <rPh sb="224" eb="226">
      <t>キンキュウ</t>
    </rPh>
    <rPh sb="226" eb="228">
      <t>ジドウ</t>
    </rPh>
    <phoneticPr fontId="1"/>
  </si>
  <si>
    <t>条件付自動制御システムは、次に掲げる情報を保存できるものであることが、仕様書等に記載されているか？なお、複数の項目に係る時刻が同じものとなる場合、単一の時刻の記録としてもよい。
記録対象となるシステムの動作：
 ①条件付自動制御システムの作動状況の移行
（使用条件(ODD)の認識による条件付自動制御システムの作動開始・停止、 STEPの移行等）
 ②給油/注油許可
 ③交代要求（TOR）(安全上の支障を及ぼすおそれがあるとき)
 ④交代要求（TOR）を受けた係員による引き継ぎ操作
 ⑤自動給油/注油の緊急自動停止(火災その他の危険があるとき)
 ⑥条件付自動制御システム・給油の自動停止(MRM)
 ⑦条件付自動制御システムの故障(異常が確認できた給油セッション)
記録内容：システムの動作内容（①～⑦）、①～⑦の動作発生時の時刻、及び当該時刻に紐づく映像データ、または、静止画データを記録すること。ただし、記録方法は問わないものとする。</t>
    <rPh sb="35" eb="38">
      <t>シヨウショ</t>
    </rPh>
    <rPh sb="38" eb="39">
      <t>ナド</t>
    </rPh>
    <rPh sb="40" eb="42">
      <t>キサイ</t>
    </rPh>
    <rPh sb="180" eb="182">
      <t>チュウユ</t>
    </rPh>
    <rPh sb="246" eb="248">
      <t>ジドウ</t>
    </rPh>
    <rPh sb="251" eb="253">
      <t>チュウユ</t>
    </rPh>
    <rPh sb="254" eb="256">
      <t>キンキュウ</t>
    </rPh>
    <rPh sb="256" eb="258">
      <t>ジドウ</t>
    </rPh>
    <phoneticPr fontId="4"/>
  </si>
  <si>
    <t>条件付自動制御システムは、次に掲げる情報を保存できるものが実装されているか？
条件付自動制御システムが記録したログの一部を確認し、記録内容にシステムの動作内容（①～⑦）、①～⑦の動作発生時の時刻、及び当該時刻に紐づく映像データ、または、静止画データが記録されることを確認する。（ただし、記録方法は問わない）</t>
    <rPh sb="29" eb="31">
      <t>ジッソウ</t>
    </rPh>
    <rPh sb="51" eb="53">
      <t>キロク</t>
    </rPh>
    <rPh sb="58" eb="60">
      <t>イチブ</t>
    </rPh>
    <rPh sb="61" eb="63">
      <t>カクニン</t>
    </rPh>
    <rPh sb="133" eb="135">
      <t>カクニン</t>
    </rPh>
    <phoneticPr fontId="4"/>
  </si>
  <si>
    <t>ア　条件付自動制御装置は、次に掲げる事項を監視することができること。なお、(ア)から(ク)までについては、継続的に監視すること。</t>
    <phoneticPr fontId="1"/>
  </si>
  <si>
    <t>(ア)　顧客が給油を行う自動車又は原動機付自転車の停車位置</t>
    <phoneticPr fontId="1"/>
  </si>
  <si>
    <t>(イ)　顧客が注油を行う容器の位置</t>
    <phoneticPr fontId="1"/>
  </si>
  <si>
    <t>(ウ)　給油ノズル又は注油ノズル（以下「給油ノズル等」という。）を顧客用固定給油設備又は顧客用固定注油設備（以下「顧客用固定給油設備等」という。）から取る動作</t>
    <rPh sb="54" eb="56">
      <t>イカ</t>
    </rPh>
    <rPh sb="57" eb="60">
      <t>コキャクヨウ</t>
    </rPh>
    <rPh sb="60" eb="66">
      <t>コテイキュウユセツビ</t>
    </rPh>
    <rPh sb="66" eb="67">
      <t>ナド</t>
    </rPh>
    <phoneticPr fontId="1"/>
  </si>
  <si>
    <t>(エ)　自動車若しくは原動機付き自転車の給油口又は携行缶等の容器の注油口（以下「給油口等」 という。）に給油ノズル等を差し込む動作</t>
    <phoneticPr fontId="1"/>
  </si>
  <si>
    <t>(カ)　給油ノズル等を顧客用固定給油設備等に戻す動作</t>
    <rPh sb="20" eb="21">
      <t>ナド</t>
    </rPh>
    <phoneticPr fontId="1"/>
  </si>
  <si>
    <t>(オ-1)　顧客が給油又は注油を行う動作</t>
    <phoneticPr fontId="1"/>
  </si>
  <si>
    <t>(オ-2)　顧客が給油又は注油を行う動作</t>
    <phoneticPr fontId="1"/>
  </si>
  <si>
    <t>(キ)　火気又は火気を扱おうとする動作</t>
    <rPh sb="6" eb="7">
      <t>マタ</t>
    </rPh>
    <rPh sb="8" eb="10">
      <t>カキ</t>
    </rPh>
    <rPh sb="11" eb="12">
      <t>アツカ</t>
    </rPh>
    <rPh sb="17" eb="19">
      <t>ドウサ</t>
    </rPh>
    <phoneticPr fontId="1"/>
  </si>
  <si>
    <t>(ク)　火災の有無</t>
    <rPh sb="4" eb="6">
      <t>カサイ</t>
    </rPh>
    <rPh sb="7" eb="9">
      <t>ウム</t>
    </rPh>
    <phoneticPr fontId="1"/>
  </si>
  <si>
    <t>(ケ)  給油作業が行われるレーン付近における複数の顧客の立入り</t>
    <rPh sb="5" eb="7">
      <t>キュウユ</t>
    </rPh>
    <rPh sb="7" eb="9">
      <t>サギョウ</t>
    </rPh>
    <rPh sb="10" eb="11">
      <t>オコナ</t>
    </rPh>
    <rPh sb="17" eb="19">
      <t>フキン</t>
    </rPh>
    <rPh sb="23" eb="25">
      <t>フクスウ</t>
    </rPh>
    <rPh sb="26" eb="28">
      <t>コキャク</t>
    </rPh>
    <rPh sb="29" eb="31">
      <t>タチイ</t>
    </rPh>
    <phoneticPr fontId="1"/>
  </si>
  <si>
    <t>(コ)  顧客用固定給油設備付近への携行缶等の容器の持込み</t>
    <phoneticPr fontId="1"/>
  </si>
  <si>
    <t>(ア)　顧客に自ら給油等をさせる給油取扱所又はレーンの状況が予め設定した使用条件の範囲外となった場合
※「使用条件」とは、条件付自動制御装置に使用されるカメラ等が正常に作動する明るさや天候等の条件をいう。</t>
    <phoneticPr fontId="1"/>
  </si>
  <si>
    <t>予め設定した使用条件(ODD)下でのみ、条件付自動制御システムが自動で給油/注油許可監視業務を行うこと（自動給油/注油許可監視機能）</t>
    <rPh sb="6" eb="8">
      <t>シヨウ</t>
    </rPh>
    <rPh sb="38" eb="40">
      <t>チュウユ</t>
    </rPh>
    <rPh sb="57" eb="59">
      <t>チュウユ</t>
    </rPh>
    <phoneticPr fontId="4"/>
  </si>
  <si>
    <t>予め設定した使用条件(ODD)下でのみ、条件付自動制御システムが自動で給油/注油許可監視業務を行うこと（自動給油/注油許可監視機能）が、仕様書等に記載され、機能していたか？</t>
    <rPh sb="6" eb="10">
      <t>シヨウジョウケン</t>
    </rPh>
    <rPh sb="38" eb="40">
      <t>チュウユ</t>
    </rPh>
    <rPh sb="57" eb="59">
      <t>チュウユ</t>
    </rPh>
    <rPh sb="68" eb="70">
      <t>シヨウ</t>
    </rPh>
    <rPh sb="70" eb="72">
      <t>ショナド</t>
    </rPh>
    <rPh sb="73" eb="75">
      <t>キサイ</t>
    </rPh>
    <rPh sb="78" eb="80">
      <t>キノウ</t>
    </rPh>
    <phoneticPr fontId="4"/>
  </si>
  <si>
    <t>使用条件(ODD)の認識</t>
    <rPh sb="0" eb="4">
      <t>シヨウジョウケン</t>
    </rPh>
    <rPh sb="10" eb="12">
      <t>ニンシキ</t>
    </rPh>
    <phoneticPr fontId="4"/>
  </si>
  <si>
    <t>条件付自動制御システムが給油/注油許可を実施する場合、条件付自動制御システムへの期待品質を担保できると事業者が定義する使用条件(ODD)を設定すること</t>
    <rPh sb="59" eb="63">
      <t>シヨウジョウケン</t>
    </rPh>
    <phoneticPr fontId="1"/>
  </si>
  <si>
    <t>条件付自動制御システムへの期待品質を担保できると事業者が定義する使用条件(ODD)が設定され、仕様書等に規定されているか？</t>
    <rPh sb="32" eb="36">
      <t>シヨウジョウケン</t>
    </rPh>
    <rPh sb="46" eb="47">
      <t>ナド</t>
    </rPh>
    <phoneticPr fontId="4"/>
  </si>
  <si>
    <t>条件付自動制御システムが使用条件(ODD)を自動認識できない場合は、適切な認識方法を仕様書に規定すること</t>
    <rPh sb="12" eb="14">
      <t>シヨウ</t>
    </rPh>
    <rPh sb="14" eb="16">
      <t>ジョウケン</t>
    </rPh>
    <phoneticPr fontId="1"/>
  </si>
  <si>
    <t>条件付自動制御システムが使用条件(ODD)を自動認識できない場合は、適切な認識方法が仕様書等に規定されているか？</t>
    <rPh sb="12" eb="14">
      <t>シヨウ</t>
    </rPh>
    <rPh sb="14" eb="16">
      <t>ジョウケン</t>
    </rPh>
    <rPh sb="45" eb="46">
      <t>ナド</t>
    </rPh>
    <phoneticPr fontId="4"/>
  </si>
  <si>
    <t>以下の①～③の場合において、係員が直ちに給油/注油許可監視業務を引き継ぐことができるよう、交代要求（TOR）する機能（音声又は警報音及び可搬式SSCシステム又は卓上SSC(可搬式SSCシステム非対応）の映像面への表示により、その旨を係員に報知する機能）を備えること
①設定された使用条件(ODD)の範囲外となった場合
②条件付自動制御システムに障害・故障が発生した場合
③給油/注油客が給油/注油操作を行ったが正常な給油/注油動作が検知できない、または異常の発生を覚知した場合</t>
    <phoneticPr fontId="1"/>
  </si>
  <si>
    <t>（条件付自動制御システムが使用条件(ODD)を自動認識する場合のみ）
①設定された使用条件(ODD)の範囲外となった場合、
条件付自動制御システムが係員が直ちに給油/注油許可監視業務を引き継ぐことができるよう、交代要求（TOR）する機能（音声又は警報音及び可搬式SSCシステム又は卓上SSC(可搬式SSCシステム非対応）の映像面への表示により、その旨を係員に報知する機能）を備えることが仕様書等に規定され、機能していたか？</t>
    <rPh sb="184" eb="186">
      <t>キノウ</t>
    </rPh>
    <phoneticPr fontId="4"/>
  </si>
  <si>
    <t>(イ)　条件付自動制御システムの故障、システム障害又は通信障害が発生した場合</t>
    <phoneticPr fontId="1"/>
  </si>
  <si>
    <t>（条件付自動制御システムが障害・故障を自動認識する場合のみ）
②条件付自動制御システムに障害・故障（条件付自動制御システムが自動検出できる故障/障害が対象）が発生した場合、
条件付自動制御システムが係員が直ちに給油/注油許可監視業務を引き継ぐことができるよう、交代要求（TOR）する機能（音声又は警報音及び可搬式SSCシステム又は卓上SSC(可搬式SSCシステム非対応）の映像面への表示により、その旨を係員に報知する機能）を備えることが仕様書等に規定され、機能していたか？</t>
    <rPh sb="13" eb="15">
      <t>ショウガイ</t>
    </rPh>
    <rPh sb="16" eb="18">
      <t>コショウ</t>
    </rPh>
    <phoneticPr fontId="1"/>
  </si>
  <si>
    <r>
      <t>左記の要件のうち、交代要求（TOR）の発報から当該レーンの給油/注油を安全に</t>
    </r>
    <r>
      <rPr>
        <u/>
        <sz val="11"/>
        <color theme="1"/>
        <rFont val="Meiryo UI"/>
        <family val="3"/>
        <charset val="128"/>
      </rPr>
      <t>自動停止させるまでの時間</t>
    </r>
    <r>
      <rPr>
        <sz val="11"/>
        <color theme="1"/>
        <rFont val="Meiryo UI"/>
        <family val="3"/>
        <charset val="128"/>
      </rPr>
      <t>が仕様書等で定義され、機能していたか？
また、その時間は30秒以内（ただし、ノズル遮蔽は60秒以内）に設定されていたか？</t>
    </r>
    <rPh sb="0" eb="2">
      <t>サキ</t>
    </rPh>
    <rPh sb="3" eb="5">
      <t>ヨウケン</t>
    </rPh>
    <rPh sb="48" eb="50">
      <t>ジカン</t>
    </rPh>
    <rPh sb="51" eb="54">
      <t>シヨウショ</t>
    </rPh>
    <rPh sb="54" eb="55">
      <t>ナド</t>
    </rPh>
    <rPh sb="56" eb="58">
      <t>テイギ</t>
    </rPh>
    <rPh sb="61" eb="63">
      <t>キノウ</t>
    </rPh>
    <rPh sb="76" eb="78">
      <t>ジカン</t>
    </rPh>
    <rPh sb="81" eb="84">
      <t>ビョウイナイ</t>
    </rPh>
    <rPh sb="102" eb="104">
      <t>セッテイ</t>
    </rPh>
    <phoneticPr fontId="1"/>
  </si>
  <si>
    <t>「火気その他安全上の支障がないと判断したとき」（「安全上の支障を及ぼすおそれがあるとき」、「安全上の支障を及ぼすおそれがある場合」、及び、「火災その他の危険があるとき」のいずれにもあてはまらないとき）にのみ、条件付自動制御システムが自動で給油/注油の許可を実施すること</t>
    <rPh sb="1" eb="3">
      <t>カキ</t>
    </rPh>
    <rPh sb="5" eb="6">
      <t>タ</t>
    </rPh>
    <rPh sb="6" eb="9">
      <t>アンゼンジョウ</t>
    </rPh>
    <rPh sb="10" eb="12">
      <t>シショウ</t>
    </rPh>
    <rPh sb="16" eb="18">
      <t>ハンダン</t>
    </rPh>
    <phoneticPr fontId="1"/>
  </si>
  <si>
    <t>「火気その他安全上の支障がないと判断したとき」にのみ、条件付自動制御システムが自動で給油/注油許可監視業務を行うこと（自動給油/注油許可監視機能）が、仕様書等に記載され、機能していたか？</t>
    <rPh sb="45" eb="47">
      <t>チュウユ</t>
    </rPh>
    <rPh sb="64" eb="66">
      <t>チュウユ</t>
    </rPh>
    <rPh sb="75" eb="77">
      <t>シヨウ</t>
    </rPh>
    <rPh sb="77" eb="79">
      <t>ショナド</t>
    </rPh>
    <rPh sb="80" eb="82">
      <t>キサイ</t>
    </rPh>
    <rPh sb="85" eb="87">
      <t>キノウ</t>
    </rPh>
    <phoneticPr fontId="4"/>
  </si>
  <si>
    <t>(ア) 次のいずれかの事項が検知された場合</t>
    <phoneticPr fontId="1"/>
  </si>
  <si>
    <t>a　給油ノズルが自動車の給油口に挿入された状態で顧客が当該給油口等から離れること。</t>
    <rPh sb="27" eb="29">
      <t>トウガイ</t>
    </rPh>
    <phoneticPr fontId="1"/>
  </si>
  <si>
    <r>
      <t xml:space="preserve">交代要求（TOR）
</t>
    </r>
    <r>
      <rPr>
        <b/>
        <sz val="11"/>
        <color theme="1"/>
        <rFont val="Meiryo UI"/>
        <family val="3"/>
        <charset val="128"/>
      </rPr>
      <t xml:space="preserve">
【給油動作】
</t>
    </r>
    <r>
      <rPr>
        <sz val="11"/>
        <color theme="1"/>
        <rFont val="Meiryo UI"/>
        <family val="3"/>
        <charset val="128"/>
      </rPr>
      <t>人離れの検知</t>
    </r>
    <rPh sb="18" eb="19">
      <t>ヒト</t>
    </rPh>
    <rPh sb="19" eb="20">
      <t>バナ</t>
    </rPh>
    <rPh sb="22" eb="24">
      <t>ケンチ</t>
    </rPh>
    <phoneticPr fontId="1"/>
  </si>
  <si>
    <t>給油前：ノズルが車両に挿入された状態で給油者が給油レーン周辺から離れた場合、条件付自動制御システムは給油許可を出さずに交代要求（TOR）を行うこと、また、係員が交代要求（TOR）に対応できない状態が続いたときは自動給油/注油許可機能を停止すること
給油中：給油中の人離れが安定して検知されたとき、係員に対し交代要求（TOR）を行うこと、また、係員が交代要求（TOR）に対応できない状態が続いたときは自動で当該レーンの給油停止を行い、自動給油/注油許可機能を停止すること
ただし、交代要求（TOR）が行われた後、係員が給油許可監視業務を引き継ぐ前に正常な給油動作が検知された場合には、交代要求（TOR）を自動で解除しても差し支えない</t>
    <rPh sb="23" eb="25">
      <t>キュウユ</t>
    </rPh>
    <rPh sb="259" eb="261">
      <t>キュウユ</t>
    </rPh>
    <phoneticPr fontId="1"/>
  </si>
  <si>
    <t>左記の要件のうち、交代要求（TOR）を発報する機能を備えることが仕様書等で定義され、機能していたか？
※なお、ここでいう交代要求（TOR）とは、「音声又は警報音及び可搬式SSCシステム又は卓上SSC(可搬式SSCシステム非対応）の映像面への表示により、その旨を係員に報知する」機能をいう。
※なお、交代要求(TOR)に対し、給油取扱所の係員が対応出来ない状態が続いた場合の給油/注油の自動停止、自動給油/注油許可機能の停止、及び、再開の仕組み(MRM)の機能については、「通1-28,29,通2-19」で確認すること。</t>
    <rPh sb="0" eb="2">
      <t>サキ</t>
    </rPh>
    <rPh sb="3" eb="5">
      <t>ヨウケン</t>
    </rPh>
    <rPh sb="23" eb="25">
      <t>キノウ</t>
    </rPh>
    <rPh sb="26" eb="27">
      <t>ソナ</t>
    </rPh>
    <rPh sb="32" eb="36">
      <t>シヨウショナド</t>
    </rPh>
    <rPh sb="37" eb="39">
      <t>テイギ</t>
    </rPh>
    <rPh sb="42" eb="44">
      <t>キノウ</t>
    </rPh>
    <rPh sb="238" eb="239">
      <t>ツウ</t>
    </rPh>
    <rPh sb="247" eb="248">
      <t>ツウ</t>
    </rPh>
    <phoneticPr fontId="1"/>
  </si>
  <si>
    <t xml:space="preserve">b　給油作業が行われるレーン付近に複数の顧客が立ち入ること。 </t>
    <rPh sb="7" eb="8">
      <t>オコナ</t>
    </rPh>
    <phoneticPr fontId="1"/>
  </si>
  <si>
    <r>
      <t xml:space="preserve">交代要求（TOR）
</t>
    </r>
    <r>
      <rPr>
        <b/>
        <sz val="11"/>
        <color theme="1"/>
        <rFont val="Meiryo UI"/>
        <family val="3"/>
        <charset val="128"/>
      </rPr>
      <t xml:space="preserve">
【給油動作】
</t>
    </r>
    <r>
      <rPr>
        <sz val="11"/>
        <color theme="1"/>
        <rFont val="Meiryo UI"/>
        <family val="3"/>
        <charset val="128"/>
      </rPr>
      <t>複数名給油の検知</t>
    </r>
    <rPh sb="18" eb="20">
      <t>フクスウ</t>
    </rPh>
    <rPh sb="20" eb="21">
      <t>メイ</t>
    </rPh>
    <rPh sb="21" eb="23">
      <t>キュウユ</t>
    </rPh>
    <rPh sb="24" eb="26">
      <t>ケンチ</t>
    </rPh>
    <phoneticPr fontId="1"/>
  </si>
  <si>
    <t>給油前：車両の給油口の近辺に給油者の他に同乗者など複数名が留まっている場合には、条件付自動制御システムは給油許可を出さずに交代要求（TOR）を行うこと、また、係員が交代要求（TOR）に対応できない状態が続いたときは自動給油/注油許可機能を停止すること
給油中：車両の給油口の近辺に給油者の他に同乗者など複数名が留まっている状態が安定して検知された場合には、係員に対し交代要求（TOR）を行うこと、また、係員が交代要求（TOR）に対応できない状態が続いたときは自動で当該レーンの給油停止を行い、自動給油/注油許可機能を停止すること
ただし、交代要求（TOR）が行われた後、係員が給油許可監視業務を引き継ぐ前に正常な給油動作が検知された場合には、交代要求（TOR）を自動で解除しても差し支えない</t>
    <phoneticPr fontId="1"/>
  </si>
  <si>
    <t>左記の要件のうち、交代要求（TOR）を発報する機能を備えることが仕様書等で定義され、機能していたか？
※なお、ここでいう交代要求（TOR）とは、「音声又は警報音及び可搬式SSCシステム又は卓上SSC(可搬式SSCシステム非対応）の映像面への表示により、その旨を係員に報知する」機能をいう。
※なお、交代要求(TOR)に対し、給油取扱所の係員が対応出来ない状態が続いた場合の給油/注油の自動停止、自動給油/注油許可機能の停止、及び、再開の仕組み(MRM)の機能については、「通1-28,29,通2-19」で確認すること。</t>
    <rPh sb="0" eb="2">
      <t>サキ</t>
    </rPh>
    <rPh sb="3" eb="5">
      <t>ヨウケン</t>
    </rPh>
    <rPh sb="23" eb="25">
      <t>キノウ</t>
    </rPh>
    <rPh sb="26" eb="27">
      <t>ソナ</t>
    </rPh>
    <rPh sb="32" eb="36">
      <t>シヨウショナド</t>
    </rPh>
    <rPh sb="37" eb="39">
      <t>テイギ</t>
    </rPh>
    <rPh sb="42" eb="44">
      <t>キノウ</t>
    </rPh>
    <rPh sb="61" eb="65">
      <t>コウタイヨウキュウ</t>
    </rPh>
    <phoneticPr fontId="1"/>
  </si>
  <si>
    <t>c  監視設備の画角内において、顧客、自動車等その他障害物により給油ノズル等が遮蔽されること。</t>
    <rPh sb="39" eb="41">
      <t>シャヘイ</t>
    </rPh>
    <phoneticPr fontId="1"/>
  </si>
  <si>
    <r>
      <t xml:space="preserve">交代要求（TOR）
</t>
    </r>
    <r>
      <rPr>
        <b/>
        <sz val="11"/>
        <color theme="1"/>
        <rFont val="Meiryo UI"/>
        <family val="3"/>
        <charset val="128"/>
      </rPr>
      <t xml:space="preserve">
【給油動作】</t>
    </r>
    <r>
      <rPr>
        <sz val="11"/>
        <color theme="1"/>
        <rFont val="Meiryo UI"/>
        <family val="3"/>
        <charset val="128"/>
      </rPr>
      <t xml:space="preserve">
ノズル挿入の検知</t>
    </r>
    <rPh sb="21" eb="23">
      <t>ソウニュウ</t>
    </rPh>
    <rPh sb="24" eb="26">
      <t>ケンチ</t>
    </rPh>
    <phoneticPr fontId="1"/>
  </si>
  <si>
    <t>給油前：条件付自動制御システムはノズルの給油口への挿入を検知できる機能を備え、正常なノズル挿入を安定して検知できないときは給油許可を出さずに交代要求（TOR）を行うこと、また、係員が交代要求（TOR）に対応できない状態が続いたときは自動給油/注油許可機能を停止すること
給油中・後：給油許可後にノズルが給油口から脱落すると燃料の漏洩等の危険が生じるため、給油許可後に正常なノズル挿入を安定して検知できなくなったときは、係員に対し交代要求（TOR）を行い、係員が直ちに対応すること。また、係員が交代要求（TOR）に対応できない状態が続いたときは自動で当該レーンの給油停止を行い、自動給油/注油許可機能を停止すること
ただし、交代要求（TOR）が行われた後、係員が給油許可監視業務を引き継ぐ前に正常な給油動作が検知された場合には、交代要求（TOR）を自動で解除しても差し支えない</t>
    <phoneticPr fontId="1"/>
  </si>
  <si>
    <t>左記の要件のうち、交代要求（TOR）を発報する機能を備えることが仕様書等で定義され、機能していたか？
※なお、「車両の給油口にノズルが挿入されておらず、かつ、ノズルのレバー操作が行われた場合」の給油中の緊急自動停止の機能については、「通1-32」で確認すること。
※なお、ここでいう交代要求（TOR）とは、「音声又は警報音及び可搬式SSCシステム又は卓上SSC(可搬式SSCシステム非対応）の映像面への表示により、その旨を係員に報知する」機能をいう。
※なお、交代要求(TOR)に対し、給油取扱所の係員が対応出来ない状態が続いた場合の給油/注油の自動停止、自動給油/注油許可機能の停止、及び、再開の仕組み(MRM)の機能については、「通1-28,29,通2-19」で確認すること。</t>
    <rPh sb="0" eb="2">
      <t>サキ</t>
    </rPh>
    <rPh sb="3" eb="5">
      <t>ヨウケン</t>
    </rPh>
    <rPh sb="23" eb="25">
      <t>キノウ</t>
    </rPh>
    <rPh sb="26" eb="27">
      <t>ソナ</t>
    </rPh>
    <rPh sb="32" eb="36">
      <t>シヨウショナド</t>
    </rPh>
    <rPh sb="37" eb="39">
      <t>テイギ</t>
    </rPh>
    <rPh sb="42" eb="44">
      <t>キノウ</t>
    </rPh>
    <rPh sb="118" eb="119">
      <t>ツウ</t>
    </rPh>
    <phoneticPr fontId="1"/>
  </si>
  <si>
    <r>
      <t xml:space="preserve">交代要求（TOR）
</t>
    </r>
    <r>
      <rPr>
        <b/>
        <sz val="11"/>
        <color theme="1"/>
        <rFont val="Meiryo UI"/>
        <family val="3"/>
        <charset val="128"/>
      </rPr>
      <t xml:space="preserve">
【注油動作】</t>
    </r>
    <r>
      <rPr>
        <sz val="11"/>
        <color theme="1"/>
        <rFont val="Meiryo UI"/>
        <family val="3"/>
        <charset val="128"/>
      </rPr>
      <t xml:space="preserve">
ノズル挿入の検知</t>
    </r>
    <rPh sb="12" eb="14">
      <t>チュウユ</t>
    </rPh>
    <rPh sb="14" eb="16">
      <t>ドウサ</t>
    </rPh>
    <rPh sb="21" eb="23">
      <t>ソウニュウ</t>
    </rPh>
    <rPh sb="24" eb="26">
      <t>ケンチ</t>
    </rPh>
    <phoneticPr fontId="1"/>
  </si>
  <si>
    <t>注油前：条件付自動制御システムはノズルの注油口への挿入を検知できる機能を備え、正常なノズル挿入を安定して検知できないときは注油許可を出さずに交代要求（TOR）を行うこと、また、係員が交代要求（TOR）に対応できない状態が続いたときは自動給油/注油許可機能を停止すること
注油中・後：注油許可後にノズルがポリ缶の注油口から脱落すると燃料の漏洩等の危険が生じるため、注油許可後に正常なノズル挿入を安定して検知できなくなったとき（注油許可後に別のポリ缶へノズルを差し替え、継続して注油する場合を除く） は、係員に対し交代要求（TOR）を行うこと、また、係員が交代要求（TOR）に対応できない状態が続いたときは自動で当該レーンの注油停止を行い、自動給油/注油許可機能を停止すること
ただし、交代要求（TOR）が行われた後、係員が注油許可監視業務を引き継ぐ前に正常な注油動作が検知された場合には、交代要求（TOR）を自動で解除しても差し支えない
なお、ノズル挿入を検知する際には、ポリ缶が注油空地内(ノズルが届く範囲内)に安全に設置された状態であること</t>
    <rPh sb="379" eb="381">
      <t>チュウユ</t>
    </rPh>
    <phoneticPr fontId="1"/>
  </si>
  <si>
    <t>左記の要件のうち、交代要求（TOR）を発報する機能を備えることが仕様書等で定義され、機能していたか？
※なお、ここでいう交代要求（TOR）とは、「音声又は警報音及び可搬式SSCシステム又は卓上SSC(可搬式SSCシステム非対応）の映像面への表示により、その旨を係員に報知する」機能をいう。
※なお、交代要求(TOR)に対し、給油取扱所の係員が対応出来ない状態が続いた場合の給油/注油の自動停止、自動給油/注油許可機能の停止、及び、再開の仕組み(MRM)の機能については、「通1-28,29,通2-19」で確認すること。</t>
    <rPh sb="0" eb="2">
      <t>サキ</t>
    </rPh>
    <rPh sb="3" eb="5">
      <t>ヨウケン</t>
    </rPh>
    <rPh sb="9" eb="10">
      <t>ミ</t>
    </rPh>
    <rPh sb="26" eb="28">
      <t>キノウ</t>
    </rPh>
    <rPh sb="29" eb="30">
      <t>ソナ</t>
    </rPh>
    <rPh sb="35" eb="39">
      <t>シヨウショナド</t>
    </rPh>
    <rPh sb="40" eb="42">
      <t>テイギ</t>
    </rPh>
    <rPh sb="45" eb="47">
      <t>キノウ</t>
    </rPh>
    <phoneticPr fontId="1"/>
  </si>
  <si>
    <r>
      <t>交代要求（TOR)</t>
    </r>
    <r>
      <rPr>
        <b/>
        <sz val="11"/>
        <color theme="1"/>
        <rFont val="Meiryo UI"/>
        <family val="3"/>
        <charset val="128"/>
      </rPr>
      <t xml:space="preserve">
【常時監視】
</t>
    </r>
    <r>
      <rPr>
        <sz val="11"/>
        <color theme="1"/>
        <rFont val="Meiryo UI"/>
        <family val="3"/>
        <charset val="128"/>
      </rPr>
      <t>火気又は火気を扱おうとする動作の検知</t>
    </r>
    <rPh sb="0" eb="4">
      <t>コウタイヨウキュウ</t>
    </rPh>
    <rPh sb="12" eb="14">
      <t>ジョウジ</t>
    </rPh>
    <rPh sb="14" eb="16">
      <t>カンシ</t>
    </rPh>
    <rPh sb="20" eb="21">
      <t>マタ</t>
    </rPh>
    <rPh sb="22" eb="24">
      <t>カキ</t>
    </rPh>
    <rPh sb="25" eb="26">
      <t>アツカ</t>
    </rPh>
    <rPh sb="31" eb="33">
      <t>ドウサ</t>
    </rPh>
    <phoneticPr fontId="1"/>
  </si>
  <si>
    <t>左記の要件のうち、交代要求（TOR）を発報する機能を備えることが仕様書等で定義され、機能していたか？
※なお、ここでいう交代要求（TOR）とは、「音声又は警報音及び可搬式SSCシステム又は卓上SSC(可搬式SSCシステム非対応）の映像面への表示により、その旨を係員に報知する」機能をいう。
※なお、交代要求(TOR)に対し、給油取扱所の係員が対応出来ない状態が続いた場合の給油/注油の自動停止、自動給油/注油許可機能の停止、及び、再開の仕組み(MRM)の機能については、「通1-28,29,通2-19」で確認すること。</t>
    <rPh sb="0" eb="2">
      <t>サキ</t>
    </rPh>
    <rPh sb="3" eb="5">
      <t>ヨウケン</t>
    </rPh>
    <rPh sb="23" eb="25">
      <t>キノウ</t>
    </rPh>
    <rPh sb="26" eb="27">
      <t>ソナ</t>
    </rPh>
    <rPh sb="32" eb="36">
      <t>シヨウショナド</t>
    </rPh>
    <rPh sb="37" eb="39">
      <t>テイギ</t>
    </rPh>
    <phoneticPr fontId="1"/>
  </si>
  <si>
    <t xml:space="preserve">(イ) 次のいずれかの事項が一定の時間検知できない場合 </t>
    <phoneticPr fontId="1"/>
  </si>
  <si>
    <t xml:space="preserve">a 給油ノズル等が顧客用固定給油設備等から外されてから当該顧客用固定給油設備等に戻されるまでの間において、当該給油ノズル等が給油口等に挿入されていること。
</t>
    <rPh sb="53" eb="55">
      <t>トウガイ</t>
    </rPh>
    <phoneticPr fontId="1"/>
  </si>
  <si>
    <r>
      <t xml:space="preserve">交代要求（TOR)
</t>
    </r>
    <r>
      <rPr>
        <b/>
        <sz val="11"/>
        <color theme="1"/>
        <rFont val="Meiryo UI"/>
        <family val="3"/>
        <charset val="128"/>
      </rPr>
      <t xml:space="preserve">
【給油動作】</t>
    </r>
    <r>
      <rPr>
        <sz val="11"/>
        <color theme="1"/>
        <rFont val="Meiryo UI"/>
        <family val="3"/>
        <charset val="128"/>
      </rPr>
      <t xml:space="preserve">
ノズル挿入の検知</t>
    </r>
    <rPh sb="21" eb="23">
      <t>ソウニュウ</t>
    </rPh>
    <rPh sb="24" eb="26">
      <t>ケンチ</t>
    </rPh>
    <phoneticPr fontId="1"/>
  </si>
  <si>
    <t>給油前：条件付自動制御システムはノズルの給油口への挿入を検知できる機能を備え、正常なノズル挿入を一定の時間検知できないときは給油許可を出さずに交代要求（TOR）を行うこと、また、係員が交代要求（TOR）に対応できない状態が続いたときは自動給油/注油許可機能を停止すること
給油中・後：給油許可後にノズルが給油口から脱落すると燃料の漏洩等の危険が生じるため、給油許可後に正常なノズル挿入を一定の時間検知できなくなったときは、係員に対し交代要求（TOR）を行い、係員が直ちに対応すること。また、係員が交代要求（TOR）に対応できない状態が続いたときは自動で当該レーンの給油停止を行い、自動給油/注油許可機能を停止すること
ただし、交代要求（TOR）が行われた後、係員が給油許可監視業務を引き継ぐ前に正常な給油動作が検知された場合には、交代要求（TOR）を自動で解除しても差し支えない</t>
    <rPh sb="193" eb="195">
      <t>イッテイ</t>
    </rPh>
    <rPh sb="196" eb="198">
      <t>ジカン</t>
    </rPh>
    <phoneticPr fontId="1"/>
  </si>
  <si>
    <t>左記の要件のうち、交代要求（TOR）を発報する機能を備えることが仕様書等で定義され、機能していたか？
※なお、ここでいう交代要求（TOR）とは、「音声又は警報音及び可搬式SSCシステム又は卓上SSC(可搬式SSCシステム非対応）の映像面への表示により、その旨を係員に報知する」機能をいう。
※なお、交代要求(TOR)に対し、給油取扱所の係員が対応出来ない状態が続いた場合の給油/注油の自動停止、自動給油/注油許可機能の停止、及び、再開の仕組み(MRM)の機能については、「通1-28,29,通2-19」で確認すること。
※なお、「車両の給油口にノズルが挿入されておらず、かつ、ノズルのレバー操作が行われた場合」の給油中の緊急自動停止の機能については、「通1-32」で確認すること。</t>
    <rPh sb="0" eb="2">
      <t>サキ</t>
    </rPh>
    <rPh sb="3" eb="5">
      <t>ヨウケン</t>
    </rPh>
    <rPh sb="23" eb="25">
      <t>キノウ</t>
    </rPh>
    <rPh sb="26" eb="27">
      <t>ソナ</t>
    </rPh>
    <rPh sb="32" eb="36">
      <t>シヨウショナド</t>
    </rPh>
    <rPh sb="37" eb="39">
      <t>テイギ</t>
    </rPh>
    <rPh sb="42" eb="44">
      <t>キノウ</t>
    </rPh>
    <phoneticPr fontId="1"/>
  </si>
  <si>
    <t>b 顧客が給油を行う場合において、自動車両等が顧客用固定給油設備の周辺の適切な停車位置に停車していること。</t>
    <phoneticPr fontId="1"/>
  </si>
  <si>
    <t>【給油】監視対象となる給油レーンにおいては、停車枠周辺を捉えることができるカメラを設置し、車両が適切な停車位置に停車していること（顧客用固定給油設備の周辺に限る。）が一定の時間検知できない場合は、給油又は注油の許可を行わず、警報発報等により給油取扱所の係員への交代要求（TOR）を行えること</t>
    <rPh sb="83" eb="85">
      <t>イッテイ</t>
    </rPh>
    <rPh sb="86" eb="90">
      <t>ジカンケンチ</t>
    </rPh>
    <rPh sb="94" eb="96">
      <t>バアイ</t>
    </rPh>
    <phoneticPr fontId="1"/>
  </si>
  <si>
    <t>左記の要件のうち、交代要求（TOR）を発報する機能を備えることが仕様書等で定義され、機能していたか？
※なお、ここでいう交代要求（TOR）とは、「音声又は警報音及び可搬式SSCシステム又は卓上SSC(可搬式SSCシステム非対応）の映像面への表示により、その旨を係員に報知する」機能をいう。
※なお、交代要求(TOR)に対し、給油取扱所の係員が対応出来ない状態が続いた場合の給油/注油の自動停止、自動給油/注油許可機能の停止、及び、再開の仕組み(MRM)の機能については、「通1-28,29,通2-19」で確認すること。</t>
    <phoneticPr fontId="1"/>
  </si>
  <si>
    <t>C 顧客が注油を行う場合において、携行缶等の容器が顧客用固定注油設備の周辺の適正な位置にあること。</t>
    <rPh sb="2" eb="4">
      <t>コキャク</t>
    </rPh>
    <rPh sb="5" eb="7">
      <t>チュウユ</t>
    </rPh>
    <rPh sb="8" eb="9">
      <t>オコナ</t>
    </rPh>
    <rPh sb="10" eb="12">
      <t>バアイ</t>
    </rPh>
    <phoneticPr fontId="1"/>
  </si>
  <si>
    <r>
      <t>交代要求（TOR)</t>
    </r>
    <r>
      <rPr>
        <b/>
        <sz val="11"/>
        <color theme="1"/>
        <rFont val="Meiryo UI"/>
        <family val="3"/>
        <charset val="128"/>
      </rPr>
      <t xml:space="preserve">
【注油動作】</t>
    </r>
    <r>
      <rPr>
        <sz val="11"/>
        <color theme="1"/>
        <rFont val="Meiryo UI"/>
        <family val="3"/>
        <charset val="128"/>
      </rPr>
      <t xml:space="preserve">
ノズル挿入の検知</t>
    </r>
    <rPh sb="21" eb="23">
      <t>チュウユ</t>
    </rPh>
    <rPh sb="23" eb="25">
      <t>ドウサソウニュウケンチ</t>
    </rPh>
    <phoneticPr fontId="1"/>
  </si>
  <si>
    <t>左記の要件のうち、交代要求（TOR）を発報する機能を備えることが仕様書等で定義され、機能していたか？
※なお、ここでいう交代要求（TOR）とは、「音声又は警報音及び可搬式SSCシステム又は卓上SSC(可搬式SSCシステム非対応）の映像面への表示により、その旨を係員に報知する」機能をいう。
※なお、交代要求(TOR)に対し、給油取扱所の係員が対応出来ない状態が続いた場合の給油/注油の自動停止、自動給油/注油許可機能の停止、及び、再開の仕組み(MRM)の機能については、「通1-28,29,通2-19」で確認すること。</t>
    <rPh sb="0" eb="2">
      <t>サキ</t>
    </rPh>
    <rPh sb="3" eb="5">
      <t>ヨウケン</t>
    </rPh>
    <rPh sb="23" eb="25">
      <t>キノウ</t>
    </rPh>
    <rPh sb="26" eb="27">
      <t>ソナ</t>
    </rPh>
    <rPh sb="32" eb="36">
      <t>シヨウショナド</t>
    </rPh>
    <rPh sb="37" eb="39">
      <t>テイギ</t>
    </rPh>
    <rPh sb="42" eb="44">
      <t>キノウ</t>
    </rPh>
    <phoneticPr fontId="1"/>
  </si>
  <si>
    <t>(ア) 顧客の給油作業等が終了したとき。</t>
    <rPh sb="4" eb="6">
      <t>コキャク</t>
    </rPh>
    <rPh sb="7" eb="9">
      <t>キュウユ</t>
    </rPh>
    <rPh sb="9" eb="11">
      <t>サギョウ</t>
    </rPh>
    <rPh sb="11" eb="12">
      <t>ナド</t>
    </rPh>
    <rPh sb="13" eb="15">
      <t>シュウリョウ</t>
    </rPh>
    <phoneticPr fontId="1"/>
  </si>
  <si>
    <t>a 火災を検知した場合</t>
    <phoneticPr fontId="1"/>
  </si>
  <si>
    <r>
      <rPr>
        <b/>
        <sz val="11"/>
        <color theme="1"/>
        <rFont val="Meiryo UI"/>
        <family val="3"/>
        <charset val="128"/>
      </rPr>
      <t xml:space="preserve">【常時監視】
</t>
    </r>
    <r>
      <rPr>
        <sz val="11"/>
        <color theme="1"/>
        <rFont val="Meiryo UI"/>
        <family val="3"/>
        <charset val="128"/>
      </rPr>
      <t>火災の検知</t>
    </r>
    <rPh sb="1" eb="3">
      <t>ジョウジ</t>
    </rPh>
    <rPh sb="3" eb="5">
      <t>カンシ</t>
    </rPh>
    <rPh sb="7" eb="9">
      <t>カサイ</t>
    </rPh>
    <rPh sb="10" eb="12">
      <t>ケンチ</t>
    </rPh>
    <phoneticPr fontId="1"/>
  </si>
  <si>
    <t>給油レーン及び注油レーン周辺における火災の発生を常時検知できること
また、火災を検知した場合には、係員に対し交代要求（TOR）を行い、自動で当該レーンの給油/注油停止を行うこと
（給油/注油の一斉停止は火気の状況等に応じて係員が手動で行う）</t>
    <rPh sb="18" eb="20">
      <t>カサイ</t>
    </rPh>
    <rPh sb="37" eb="39">
      <t>カサイ</t>
    </rPh>
    <rPh sb="115" eb="117">
      <t>シュドウ</t>
    </rPh>
    <phoneticPr fontId="1"/>
  </si>
  <si>
    <t>左記の要件を満たす機能を備えることが仕様書等で定義され、機能していたか？
※なお、ここでいう交代要求（TOR）とは、「音声又は警報音及び可搬式SSCシステム又は卓上SSC(可搬式SSCシステム非対応）の映像面への表示により、その旨を係員に報知する」機能をいう。</t>
    <phoneticPr fontId="1"/>
  </si>
  <si>
    <t>b  給油又は注油の許可後に給油ノズル等が給油口等に挿入されない状態でレバー操作が行われた場合</t>
    <rPh sb="38" eb="40">
      <t>ソウサ</t>
    </rPh>
    <rPh sb="41" eb="42">
      <t>オコナ</t>
    </rPh>
    <rPh sb="45" eb="47">
      <t>バアイ</t>
    </rPh>
    <phoneticPr fontId="1"/>
  </si>
  <si>
    <r>
      <rPr>
        <b/>
        <sz val="11"/>
        <color theme="1"/>
        <rFont val="Meiryo UI"/>
        <family val="3"/>
        <charset val="128"/>
      </rPr>
      <t>【給油・注油動作】</t>
    </r>
    <r>
      <rPr>
        <sz val="11"/>
        <color theme="1"/>
        <rFont val="Meiryo UI"/>
        <family val="3"/>
        <charset val="128"/>
      </rPr>
      <t xml:space="preserve">
ノズル挿入の検知</t>
    </r>
    <rPh sb="4" eb="6">
      <t>チュウユ</t>
    </rPh>
    <phoneticPr fontId="1"/>
  </si>
  <si>
    <t>給油/注油口へのノズル挿入の検知時、ノズルが給油/注油口から外れていることを検知できること
また、給油/注油口からノズルが外れていることが検知された状態で、SSC・計量機側のシステムにより、ノズルレバーが操作されていることが検知された場合（計量機からの吐出量の変化による判断でも可）には、係員に対し交代要求（TOR）を行い、自動で当該レーンの給油/注油停止を行うこと</t>
    <rPh sb="3" eb="5">
      <t>チュウユ</t>
    </rPh>
    <rPh sb="5" eb="6">
      <t>クチ</t>
    </rPh>
    <rPh sb="108" eb="110">
      <t>ソウサ</t>
    </rPh>
    <rPh sb="174" eb="176">
      <t>チュウユ</t>
    </rPh>
    <phoneticPr fontId="1"/>
  </si>
  <si>
    <t>左記の要件を満たす機能を備えることが仕様書等で定義され、機能していたか？
※なお、「ノズル挿入の検知」の交代要求（TOR）の機能については、「通1-25,27」で確認すること。</t>
    <rPh sb="0" eb="2">
      <t>サキ</t>
    </rPh>
    <rPh sb="3" eb="5">
      <t>ヨウケン</t>
    </rPh>
    <rPh sb="6" eb="7">
      <t>ミ</t>
    </rPh>
    <rPh sb="9" eb="11">
      <t>キノウ</t>
    </rPh>
    <rPh sb="12" eb="13">
      <t>ソナ</t>
    </rPh>
    <rPh sb="18" eb="22">
      <t>シヨウショナド</t>
    </rPh>
    <rPh sb="23" eb="25">
      <t>テイギ</t>
    </rPh>
    <rPh sb="28" eb="30">
      <t>キノウ</t>
    </rPh>
    <rPh sb="46" eb="48">
      <t>ソウニュウ</t>
    </rPh>
    <rPh sb="49" eb="51">
      <t>ケンチ</t>
    </rPh>
    <rPh sb="53" eb="57">
      <t>コウタイヨウキュウ</t>
    </rPh>
    <rPh sb="63" eb="65">
      <t>キノウ</t>
    </rPh>
    <rPh sb="72" eb="73">
      <t>ツウ</t>
    </rPh>
    <rPh sb="82" eb="84">
      <t>カクニン</t>
    </rPh>
    <phoneticPr fontId="1"/>
  </si>
  <si>
    <t>c　顧客用固定給油設備付近において携行缶等の容器を検知した場合（明らかに当該携行缶等の容器への注油行為が認められない場合は除く。）</t>
    <phoneticPr fontId="1"/>
  </si>
  <si>
    <r>
      <rPr>
        <b/>
        <sz val="11"/>
        <color theme="1"/>
        <rFont val="Meiryo UI"/>
        <family val="3"/>
        <charset val="128"/>
      </rPr>
      <t>【給油動作】</t>
    </r>
    <r>
      <rPr>
        <sz val="11"/>
        <color theme="1"/>
        <rFont val="Meiryo UI"/>
        <family val="3"/>
        <charset val="128"/>
      </rPr>
      <t xml:space="preserve">
携行缶・ポリ缶の検知</t>
    </r>
    <rPh sb="1" eb="3">
      <t>キュウユ</t>
    </rPh>
    <rPh sb="3" eb="5">
      <t>ドウサ</t>
    </rPh>
    <rPh sb="7" eb="9">
      <t>ケイコウ</t>
    </rPh>
    <rPh sb="9" eb="10">
      <t>カン</t>
    </rPh>
    <rPh sb="13" eb="14">
      <t>カン</t>
    </rPh>
    <rPh sb="15" eb="17">
      <t>ケンチ</t>
    </rPh>
    <phoneticPr fontId="1"/>
  </si>
  <si>
    <t>セルフSSにおいては給油者自らによる携行缶等への給油は法令により禁止されているため、給油レーンの周辺に危険物の容器（携行缶等の容器）が確認された場合には、この存在を検知できること
給油前：携行缶またはポリ缶が安定して検知された場合には、条件付自動制御システムは給油許可を出さずに交代要求（TOR）を行うこと、また、係員が交代要求（TOR）に対応できない状態が続いたときは自動給油許可機能を停止すること
ただし、給油許可前に限っては、交代要求（TOR）が行われた後、係員が給油許可監視業務を引き継ぐ前に正常な給油動作（給油レーンの周辺に危険物の容器（携行缶等の容器）が存在しないこと）が検知された場合には、交代要求（TOR）を自動で解除しても差し支えない
給油中：携行缶またはポリ缶が安定して検知された場合には、係員に対し交代要求（TOR）を行い、自動で当該レーンの給油停止を行い、自動給油機能を停止すること</t>
    <rPh sb="134" eb="136">
      <t>チュウユ</t>
    </rPh>
    <rPh sb="211" eb="213">
      <t>キョカ</t>
    </rPh>
    <rPh sb="262" eb="264">
      <t>キュウユ</t>
    </rPh>
    <rPh sb="268" eb="270">
      <t>シュウヘン</t>
    </rPh>
    <rPh sb="271" eb="274">
      <t>キケンブツ</t>
    </rPh>
    <rPh sb="275" eb="277">
      <t>ヨウキ</t>
    </rPh>
    <rPh sb="278" eb="281">
      <t>ケイコウカン</t>
    </rPh>
    <rPh sb="281" eb="282">
      <t>ナド</t>
    </rPh>
    <rPh sb="283" eb="285">
      <t>ヨウキ</t>
    </rPh>
    <rPh sb="287" eb="289">
      <t>ソンザイ</t>
    </rPh>
    <phoneticPr fontId="1"/>
  </si>
  <si>
    <t>左記の要件を満たす機能を備えることが仕様書等で定義され、機能していたか？
※なお、ここでいう交代要求（TOR）とは、「音声又は警報音及び可搬式SSCシステム又は卓上SSC(可搬式SSCシステム非対応）の映像面への表示により、その旨を係員に報知する」機能をいう。
※なお、給油前の交代要求(TOR)に対し、給油取扱所の係員が対応出来ない状態が続いた場合の自動給油許可機能の停止、及び、再開の仕組み(MRM)の機能については、「通1-28,29,通2-19」で確認すること。
給油中の給油自動停止及び再開の仕組み(MRM)の機能については、「通2-20」で確認すること。</t>
    <rPh sb="0" eb="2">
      <t>サキ</t>
    </rPh>
    <rPh sb="3" eb="5">
      <t>ヨウケン</t>
    </rPh>
    <rPh sb="6" eb="7">
      <t>ミ</t>
    </rPh>
    <rPh sb="9" eb="11">
      <t>キノウ</t>
    </rPh>
    <rPh sb="12" eb="13">
      <t>ソナ</t>
    </rPh>
    <rPh sb="18" eb="22">
      <t>シヨウショナド</t>
    </rPh>
    <rPh sb="23" eb="25">
      <t>テイギ</t>
    </rPh>
    <rPh sb="137" eb="139">
      <t>キュウユ</t>
    </rPh>
    <rPh sb="139" eb="140">
      <t>マエ</t>
    </rPh>
    <rPh sb="242" eb="244">
      <t>キュウユ</t>
    </rPh>
    <rPh sb="244" eb="246">
      <t>ジドウ</t>
    </rPh>
    <rPh sb="246" eb="248">
      <t>テイシ</t>
    </rPh>
    <rPh sb="248" eb="249">
      <t>オヨ</t>
    </rPh>
    <rPh sb="250" eb="252">
      <t>サイカイ</t>
    </rPh>
    <rPh sb="253" eb="255">
      <t>シク</t>
    </rPh>
    <rPh sb="262" eb="264">
      <t>キノウ</t>
    </rPh>
    <rPh sb="271" eb="272">
      <t>ツウ</t>
    </rPh>
    <rPh sb="278" eb="280">
      <t>カクニン</t>
    </rPh>
    <phoneticPr fontId="1"/>
  </si>
  <si>
    <t>条件付自動制御システムの作動</t>
    <rPh sb="12" eb="14">
      <t>サドウ</t>
    </rPh>
    <phoneticPr fontId="1"/>
  </si>
  <si>
    <t>条件付自動制御システムの作動及びSTEP1.0（情報提供型）/STEP1.5の運用切替は、係員の意思により手動で行うことができる機能を備えること（なお、作動や運用切替を自動で行うものであっても差し支えないが、手動で実施できる機能も具備すること）</t>
    <rPh sb="24" eb="26">
      <t>ジョウホウ</t>
    </rPh>
    <rPh sb="26" eb="28">
      <t>テイキョウ</t>
    </rPh>
    <rPh sb="28" eb="29">
      <t>ガタ</t>
    </rPh>
    <phoneticPr fontId="1"/>
  </si>
  <si>
    <t>条件付自動制御システムの作動及びSTEP1.0（情報提供型）/STEP1.5の運用切替について、係員の意思により手動で行うことができる機能を備えることが仕様書等で定義され、機能していたか？</t>
    <rPh sb="83" eb="86">
      <t>シヨウショ</t>
    </rPh>
    <rPh sb="86" eb="87">
      <t>ナド</t>
    </rPh>
    <rPh sb="88" eb="90">
      <t>テイギキノウ</t>
    </rPh>
    <phoneticPr fontId="1"/>
  </si>
  <si>
    <t>ア　顧客用固定給油設備等の周辺を監視するためのカメラ映像を表示する機能（複数の顧客用固定給油設備等がある場合は、各顧客用固定給油設備等の周辺を監視するためのカメラ映像を切り替えて表示る機能）</t>
    <rPh sb="16" eb="18">
      <t>カンシ</t>
    </rPh>
    <rPh sb="68" eb="70">
      <t>シュウヘン</t>
    </rPh>
    <rPh sb="71" eb="73">
      <t>カンシ</t>
    </rPh>
    <phoneticPr fontId="1"/>
  </si>
  <si>
    <t>可搬式SSCシステム又は卓上SSC(可搬式SSCシステム非対応)の画面表示で報知する機能</t>
    <rPh sb="35" eb="37">
      <t>ヒョウジ</t>
    </rPh>
    <rPh sb="38" eb="40">
      <t>ホウチ</t>
    </rPh>
    <phoneticPr fontId="1"/>
  </si>
  <si>
    <t>可搬式SSCシステム又は卓上SSC(可搬式SSCシステム非対応)は、顧客用固定給油設備等周辺のカメラ映像を表示できる機能（複数の顧客用固定給油設備等がある場合は、各顧客用固定給油設備等のカメラ映像を切り替えて表示できる機能）機能を具備することが、仕様書等に記載されているか？</t>
    <phoneticPr fontId="1"/>
  </si>
  <si>
    <t>可搬式SSCシステム又は卓上SSC(可搬式SSCシステム非対応)は、顧客用固定給油設備等周辺のカメラ映像を表示できる機能（複数の顧客用固定給油設備等がある場合は、各顧客用固定給油設備等のカメラ映像を切り替えて表示できる機能）を具備しているか？</t>
    <phoneticPr fontId="2"/>
  </si>
  <si>
    <t>イ　次のいずれかに該当する場合に、その旨を画面表示で報知する機能</t>
    <phoneticPr fontId="1"/>
  </si>
  <si>
    <t>可搬式SSCシステム又は卓上SSC(可搬式SSCシステム非対応)の
画面表示で報知する機能</t>
    <rPh sb="0" eb="3">
      <t>カハンシキ</t>
    </rPh>
    <rPh sb="10" eb="11">
      <t>マタ</t>
    </rPh>
    <rPh sb="12" eb="14">
      <t>タクジョウ</t>
    </rPh>
    <rPh sb="18" eb="20">
      <t>カハン</t>
    </rPh>
    <rPh sb="20" eb="21">
      <t>シキ</t>
    </rPh>
    <rPh sb="28" eb="31">
      <t>ヒタイオウ</t>
    </rPh>
    <phoneticPr fontId="1"/>
  </si>
  <si>
    <t>可搬式SSCシステム又は卓上SSC(可搬式SSCシステム非対応)は、次のいずれかに該当する場合、画面表示で報知する機能を具備すること
(ア)　顧客用固定給油設備等から給油ノズル等が外された状態を検知した場合
(イ)　給油又は注油の許可待ちの状態である場合
(ウ)　給油中又は注油中の場合</t>
    <rPh sb="34" eb="35">
      <t>ツギ</t>
    </rPh>
    <rPh sb="41" eb="43">
      <t>ガイトウ</t>
    </rPh>
    <rPh sb="45" eb="47">
      <t>バアイ</t>
    </rPh>
    <rPh sb="48" eb="50">
      <t>ガメン</t>
    </rPh>
    <rPh sb="50" eb="52">
      <t>ヒョウジ</t>
    </rPh>
    <rPh sb="53" eb="55">
      <t>ホウチ</t>
    </rPh>
    <rPh sb="57" eb="59">
      <t>キノウ</t>
    </rPh>
    <rPh sb="59" eb="60">
      <t>ツギグビ</t>
    </rPh>
    <phoneticPr fontId="1"/>
  </si>
  <si>
    <r>
      <t>可搬式SSCシステム又は卓上SSC(可搬式SSCシステム非対応)は、次のいずれかに該当する場合、画面表示で報知する機能を具備することが</t>
    </r>
    <r>
      <rPr>
        <u/>
        <sz val="11"/>
        <color theme="1"/>
        <rFont val="Meiryo UI"/>
        <family val="3"/>
        <charset val="128"/>
      </rPr>
      <t>仕様書等に記載されているか</t>
    </r>
    <r>
      <rPr>
        <sz val="11"/>
        <color theme="1"/>
        <rFont val="Meiryo UI"/>
        <family val="3"/>
        <charset val="128"/>
      </rPr>
      <t>？
(ア) 顧客用固定給油設備等から給油ノズル等が外された状態を検知した場合
(イ) 給油又は注油の許可待ちの状態である場合
(ウ) 給油中又は注油中の場合</t>
    </r>
    <rPh sb="67" eb="70">
      <t>シヨウショ</t>
    </rPh>
    <rPh sb="70" eb="71">
      <t>ナド</t>
    </rPh>
    <rPh sb="72" eb="74">
      <t>キサイ</t>
    </rPh>
    <phoneticPr fontId="1"/>
  </si>
  <si>
    <r>
      <t>可搬式SSCシステム又は卓上SSC(可搬式SSCシステム非対応)は、「顧客用固定給油設備等から給油ノズル等が外された状態を検知した場合」に、</t>
    </r>
    <r>
      <rPr>
        <u/>
        <sz val="11"/>
        <color theme="1"/>
        <rFont val="Meiryo UI"/>
        <family val="3"/>
        <charset val="128"/>
      </rPr>
      <t>画面表示で報知する機能</t>
    </r>
    <r>
      <rPr>
        <sz val="11"/>
        <color theme="1"/>
        <rFont val="Meiryo UI"/>
        <family val="3"/>
        <charset val="128"/>
      </rPr>
      <t>を具備しているか？</t>
    </r>
    <phoneticPr fontId="1"/>
  </si>
  <si>
    <r>
      <t>可搬式SSCシステム又は卓上SSC(可搬式SSCシステム非対応)は、「給油又は注油の許可待ちの状態である場合」に、</t>
    </r>
    <r>
      <rPr>
        <u/>
        <sz val="11"/>
        <color theme="1"/>
        <rFont val="Meiryo UI"/>
        <family val="3"/>
        <charset val="128"/>
      </rPr>
      <t>画面表示で報知する機能</t>
    </r>
    <r>
      <rPr>
        <sz val="11"/>
        <color theme="1"/>
        <rFont val="Meiryo UI"/>
        <family val="3"/>
        <charset val="128"/>
      </rPr>
      <t>を具備しているか？</t>
    </r>
    <phoneticPr fontId="1"/>
  </si>
  <si>
    <r>
      <t>可搬式SSCシステム又は卓上SSC(可搬式SSCシステム非対応)は、「給油中又は注油中の場合」に、</t>
    </r>
    <r>
      <rPr>
        <u/>
        <sz val="11"/>
        <color theme="1"/>
        <rFont val="Meiryo UI"/>
        <family val="3"/>
        <charset val="128"/>
      </rPr>
      <t>画面表示で報知する機能</t>
    </r>
    <r>
      <rPr>
        <sz val="11"/>
        <color theme="1"/>
        <rFont val="Meiryo UI"/>
        <family val="3"/>
        <charset val="128"/>
      </rPr>
      <t>を具備しているか？</t>
    </r>
    <phoneticPr fontId="1"/>
  </si>
  <si>
    <t>ウ 次のいずれかに該当する場合に、その旨を画面表示及び警報音で報知する機能</t>
    <phoneticPr fontId="1"/>
  </si>
  <si>
    <t>(ア) 2(1)ウ、エの「安全上の支障を及ぼすおそれがあるとき」及び「安全上の支障を及ぼすおそれがある場合」
(イ) 2(1)オ(イ)の「火災その他の危険があるとき」</t>
    <phoneticPr fontId="1"/>
  </si>
  <si>
    <t>可搬式SSCシステム又は卓上SSC(可搬式SSCシステム非対応)の画面表示及び警報音で報知する機能</t>
    <rPh sb="0" eb="2">
      <t>カハン</t>
    </rPh>
    <rPh sb="2" eb="3">
      <t>シキ</t>
    </rPh>
    <rPh sb="10" eb="11">
      <t>マタ</t>
    </rPh>
    <rPh sb="12" eb="14">
      <t>タクジョウ</t>
    </rPh>
    <rPh sb="18" eb="20">
      <t>カハン</t>
    </rPh>
    <rPh sb="20" eb="21">
      <t>シキ</t>
    </rPh>
    <rPh sb="28" eb="31">
      <t>ヒタイオウ</t>
    </rPh>
    <rPh sb="35" eb="37">
      <t>ヒョウジ</t>
    </rPh>
    <rPh sb="37" eb="38">
      <t>オヨ</t>
    </rPh>
    <rPh sb="39" eb="42">
      <t>ケイホウオン</t>
    </rPh>
    <rPh sb="43" eb="45">
      <t>ホウチ</t>
    </rPh>
    <rPh sb="47" eb="49">
      <t>キノウ</t>
    </rPh>
    <phoneticPr fontId="1"/>
  </si>
  <si>
    <t>可搬式SSCシステム又は卓上SSC(可搬式SSCシステム非対応)は、次のいずれかに該当する場合に、画面表示及び警報音で報知する機能を具備すること
(ア) 2(1)ウ、エの「安全上の支障を及ぼすおそれがあるとき」及び「安全上の支障を及ぼすおそれがある場合」
(イ)  2(1)オ(イ)の「火災その他の危険があるとき」</t>
    <rPh sb="66" eb="68">
      <t>グビ</t>
    </rPh>
    <phoneticPr fontId="1"/>
  </si>
  <si>
    <r>
      <t>可搬式SSCシステム又は卓上SSC(可搬式SSCシステム非対応)は、次のいずれかに該当する場合に、画面表示及び警報音で報知する機能を具備することが</t>
    </r>
    <r>
      <rPr>
        <i/>
        <u/>
        <sz val="11"/>
        <color theme="1"/>
        <rFont val="Meiryo UI"/>
        <family val="3"/>
        <charset val="128"/>
      </rPr>
      <t>仕様書等に記載されているか</t>
    </r>
    <r>
      <rPr>
        <sz val="11"/>
        <color theme="1"/>
        <rFont val="Meiryo UI"/>
        <family val="3"/>
        <charset val="128"/>
      </rPr>
      <t>？
(ア) 2(1)ウ、エの「安全上の支障を及ぼすおそれがあるとき」及び「安全上の支障を及ぼすおそれがある場合」
(イ)  2(1)オ(イ)の「火災その他の危険があるとき」</t>
    </r>
    <rPh sb="73" eb="76">
      <t>シヨウショ</t>
    </rPh>
    <rPh sb="76" eb="77">
      <t>ナド</t>
    </rPh>
    <rPh sb="78" eb="80">
      <t>キサイ</t>
    </rPh>
    <phoneticPr fontId="1"/>
  </si>
  <si>
    <r>
      <t>可搬式SSCシステム又は卓上SSC(可搬式SSCシステム非対応)は、「安全上の支障を及ぼすおそれがあるとき」、</t>
    </r>
    <r>
      <rPr>
        <u/>
        <sz val="11"/>
        <color theme="1"/>
        <rFont val="Meiryo UI"/>
        <family val="3"/>
        <charset val="128"/>
      </rPr>
      <t>画面表示及び警報音で報知する機能</t>
    </r>
    <r>
      <rPr>
        <sz val="11"/>
        <color theme="1"/>
        <rFont val="Meiryo UI"/>
        <family val="3"/>
        <charset val="128"/>
      </rPr>
      <t>を具備しているか？</t>
    </r>
    <phoneticPr fontId="1"/>
  </si>
  <si>
    <r>
      <t>可搬式SSCシステム又は卓上SSC(可搬式SSCシステム非対応)は、「火災その他の危険があるとき」、</t>
    </r>
    <r>
      <rPr>
        <u/>
        <sz val="11"/>
        <color theme="1"/>
        <rFont val="Meiryo UI"/>
        <family val="3"/>
        <charset val="128"/>
      </rPr>
      <t>画面表示及び警報音で報知する機能</t>
    </r>
    <r>
      <rPr>
        <sz val="11"/>
        <color theme="1"/>
        <rFont val="Meiryo UI"/>
        <family val="3"/>
        <charset val="128"/>
      </rPr>
      <t>を具備しているか？</t>
    </r>
    <phoneticPr fontId="1"/>
  </si>
  <si>
    <t>エ　条件付自動制御システムの作動状況及び故障その他の異常を給油取扱所の係員が容易かつ確実に認知できる機能</t>
    <phoneticPr fontId="1"/>
  </si>
  <si>
    <t>ヒトと条件付自動制御システムの連携機能(HMI)(係員向け)</t>
    <phoneticPr fontId="1"/>
  </si>
  <si>
    <t>次の機能を有するヒトと条件付自動制御システムの連携機能(HMI)を備えること
　・機能①：条件付自動制御システムの作動状況を係員が容易かつ確実に認知することができる機能</t>
    <phoneticPr fontId="1"/>
  </si>
  <si>
    <t>次の機能を有するヒトと条件付自動制御システムの連携機能(HMI)を備えていることが、仕様書等に記載されているか？
　・機能①：条件付自動制御システムの作動状況を係員が容易かつ確実に認知することができる機能</t>
    <phoneticPr fontId="1"/>
  </si>
  <si>
    <t>「機能①：条件付自動制御システムの作動状況を係員が容易かつ確実に認知することができる機能」が実装されていたか？それにより、係員が条件付自動制御システムの作動状況「使用条件(ODD)の充足有無」及び「それに伴うSTEP1.0（情報提供型）/1.5の運用状況」を認知できていたか？（条件付自動制御システムが使用条件（ODD）を自動認識する場合のみ）</t>
    <rPh sb="90" eb="92">
      <t>ジュウソク</t>
    </rPh>
    <rPh sb="92" eb="94">
      <t>ウム</t>
    </rPh>
    <rPh sb="95" eb="96">
      <t>オヨ</t>
    </rPh>
    <rPh sb="101" eb="102">
      <t>トモナ</t>
    </rPh>
    <rPh sb="112" eb="114">
      <t>ジョウホウ</t>
    </rPh>
    <rPh sb="114" eb="116">
      <t>テイキョウ</t>
    </rPh>
    <rPh sb="116" eb="117">
      <t>ガタ</t>
    </rPh>
    <rPh sb="122" eb="124">
      <t>ウンヨウ</t>
    </rPh>
    <rPh sb="124" eb="126">
      <t>ジョウキョウ</t>
    </rPh>
    <phoneticPr fontId="2"/>
  </si>
  <si>
    <t>「機能①：条件付自動制御システムの作動状況を係員が容易かつ確実に認知することができる機能」が実装されていたか？それにより、係員が条件付自動制御システムの作動状況「ハード故障/システム障害の有無（条件付自動制御システムが自動検出できる故障/障害が対象）」及び「それに伴うSTEP1.0(情報提供型)/1.5の運用状況」を認知できていたか？</t>
    <rPh sb="84" eb="86">
      <t>コショウ</t>
    </rPh>
    <rPh sb="91" eb="93">
      <t>ショウガイ</t>
    </rPh>
    <rPh sb="94" eb="96">
      <t>ウム</t>
    </rPh>
    <rPh sb="126" eb="127">
      <t>オヨ</t>
    </rPh>
    <rPh sb="132" eb="133">
      <t>トモナ</t>
    </rPh>
    <rPh sb="142" eb="144">
      <t>ジョウホウ</t>
    </rPh>
    <rPh sb="144" eb="146">
      <t>テイキョウ</t>
    </rPh>
    <rPh sb="146" eb="147">
      <t>ガタ</t>
    </rPh>
    <rPh sb="153" eb="155">
      <t>ウンヨウ</t>
    </rPh>
    <rPh sb="155" eb="157">
      <t>ジョウキョウ</t>
    </rPh>
    <phoneticPr fontId="2"/>
  </si>
  <si>
    <t>オ　条件付自動制御システムからの交代要求を給油取扱所の係員が容易かつ確実に認知できる機能</t>
    <phoneticPr fontId="1"/>
  </si>
  <si>
    <t>次の機能を有するヒトと条件付自動制御システムの連携機能(HMI)を備えること
　・機能②：条件付自動制御システムからの交代要求（TOR）を係員が確実に認知することができる機能</t>
    <phoneticPr fontId="1"/>
  </si>
  <si>
    <t>次の機能を有するヒトと条件付自動制御システムの連携機能(HMI)を備えていることが、仕様書等に記載されているか？
　・機能②：条件付自動制御システムからの交代要求（TOR）を係員が確実に認知することができる機能</t>
    <phoneticPr fontId="1"/>
  </si>
  <si>
    <t>「機能②：条件付自動制御システムからの交代要求（TOR）を係員が確実に認知することができる機能」が実装されていたか？それにより、使用条件(ODD)の逸脱時に係員が条件付自動制御システムからの交代要求（TOR）を認知できていたか？（条件付自動制御システムが使用条件（ODD）を自動認識する場合のみ）</t>
    <rPh sb="49" eb="51">
      <t>ジッソウ</t>
    </rPh>
    <rPh sb="74" eb="76">
      <t>イツダツ</t>
    </rPh>
    <rPh sb="76" eb="77">
      <t>ジ</t>
    </rPh>
    <rPh sb="95" eb="97">
      <t>コウタイ</t>
    </rPh>
    <rPh sb="97" eb="99">
      <t>ヨウキュウ</t>
    </rPh>
    <rPh sb="105" eb="107">
      <t>ニンチ</t>
    </rPh>
    <rPh sb="137" eb="141">
      <t>ジドウニンシキ</t>
    </rPh>
    <rPh sb="143" eb="145">
      <t>バアイ</t>
    </rPh>
    <phoneticPr fontId="2"/>
  </si>
  <si>
    <t>「機能②：条件付自動制御システムからの交代要求（TOR）を係員が確実に認知することができる機能」が実装されていたか？それにより、ハード故障/システム障害時（条件付自動制御システムが自動検出できる故障/障害が対象）に係員が条件付自動制御システムからの交代要求（TOR）を認知できていたか？</t>
    <rPh sb="49" eb="51">
      <t>ジッソウ</t>
    </rPh>
    <rPh sb="76" eb="77">
      <t>ジ</t>
    </rPh>
    <rPh sb="90" eb="92">
      <t>ジドウ</t>
    </rPh>
    <rPh sb="92" eb="94">
      <t>ケンシュツ</t>
    </rPh>
    <rPh sb="97" eb="99">
      <t>コショウ</t>
    </rPh>
    <rPh sb="100" eb="102">
      <t>ショウガイ</t>
    </rPh>
    <rPh sb="103" eb="105">
      <t>タイショウ</t>
    </rPh>
    <rPh sb="124" eb="126">
      <t>コウタイ</t>
    </rPh>
    <rPh sb="126" eb="128">
      <t>ヨウキュウ</t>
    </rPh>
    <rPh sb="134" eb="136">
      <t>ニンチ</t>
    </rPh>
    <phoneticPr fontId="2"/>
  </si>
  <si>
    <t>カ　条件付自動制御システムから給油取扱所の係員へ給油/注油許可監視の引継状況を判別することができる機能</t>
    <rPh sb="27" eb="29">
      <t>チュウユ</t>
    </rPh>
    <phoneticPr fontId="1"/>
  </si>
  <si>
    <t>次の機能を有するヒトと条件付自動制御システムの連携機能(HMI)を備えること
　・機能③：条件付自動制御システムから係員への給油許可監視業務の引き継ぎを判別することができる機能</t>
    <phoneticPr fontId="1"/>
  </si>
  <si>
    <t>次の機能を有するヒトと条件付自動制御システムの連携機能(HMI)を備えていることが、仕様書等に記載されているか？
　・機能③：条件付自動制御システムから係員への給油許可監視業務の引き継ぎを判別することができる機能</t>
    <phoneticPr fontId="1"/>
  </si>
  <si>
    <t>「機能③：条件付自動制御システムから係員への給油/注油許可監視業務の引き継ぎを判別することができる機能」が実装されていたか？それにより、使用条件(ODD)の逸脱時に第三者が確認しても係員が条件付自動制御システムからの交代要求（TOR）を引き継いだことが判別できるようになっていたか？（条件付自動制御システムが使用条件（ODD）を自動認識する場合のみ）</t>
    <rPh sb="53" eb="55">
      <t>ジッソウ</t>
    </rPh>
    <rPh sb="82" eb="83">
      <t>ダイ</t>
    </rPh>
    <rPh sb="83" eb="85">
      <t>サンシャ</t>
    </rPh>
    <rPh sb="86" eb="88">
      <t>カクニン</t>
    </rPh>
    <rPh sb="118" eb="119">
      <t>ヒ</t>
    </rPh>
    <rPh sb="120" eb="121">
      <t>ツ</t>
    </rPh>
    <rPh sb="126" eb="128">
      <t>ハンベツ</t>
    </rPh>
    <phoneticPr fontId="2"/>
  </si>
  <si>
    <t>「機能③：条件付自動制御システムから係員への給油/注油許可監視業務の引き継ぎを判別することができる機能」が実装されていたか？それにより、ハード故障/システム障害時（条件付自動制御システムが自動検出できる故障/障害が対象）に第三者が確認しても係員が条件付自動制御システムからの交代要求（TOR）を引き継いだことが判別できるようになっていたか？</t>
    <rPh sb="53" eb="55">
      <t>ジッソウ</t>
    </rPh>
    <rPh sb="111" eb="112">
      <t>ダイ</t>
    </rPh>
    <rPh sb="112" eb="114">
      <t>サンシャ</t>
    </rPh>
    <rPh sb="115" eb="117">
      <t>カクニン</t>
    </rPh>
    <rPh sb="147" eb="148">
      <t>ヒ</t>
    </rPh>
    <rPh sb="149" eb="150">
      <t>ツ</t>
    </rPh>
    <rPh sb="155" eb="157">
      <t>ハンベツ</t>
    </rPh>
    <phoneticPr fontId="2"/>
  </si>
  <si>
    <t>キ　条件付自動制御システムが自動停止した場合に、給油取扱所の係員の判断により、条件付自動制御システムによる給油許可監視を再開する機能</t>
    <phoneticPr fontId="1"/>
  </si>
  <si>
    <t>条件付自動制御システム・給油/注油の自動停止/再開の仕組み(MRM)</t>
    <phoneticPr fontId="1"/>
  </si>
  <si>
    <t>交代要求（TOR）に対応できる状態を確保できた際、条件付自動制御システムの自動給油/注油許可機能を再開するための仕組み（MRMの解除の仕組み）についても具備すること</t>
    <phoneticPr fontId="1"/>
  </si>
  <si>
    <t>交代要求（TOR）に対応できる状態を確保できた際、条件付自動制御システムの自動給油/注油許可機能を再開するための仕組み（MRMの解除の仕組み）についても具備することが、仕様書等に記載されているか？</t>
    <phoneticPr fontId="1"/>
  </si>
  <si>
    <t>ク　2(1)オ(イ)の「火災その他の危険があるとき」の検知時に当該レーンの給油/注油が緊急自動停止した場合に、給油取扱所の係員の判断により、給油/注油を再開する機能</t>
    <rPh sb="27" eb="29">
      <t>ケンチ</t>
    </rPh>
    <rPh sb="29" eb="30">
      <t>ジ</t>
    </rPh>
    <rPh sb="31" eb="33">
      <t>トウガイ</t>
    </rPh>
    <rPh sb="37" eb="39">
      <t>キュウユ</t>
    </rPh>
    <rPh sb="40" eb="42">
      <t>チュウユ</t>
    </rPh>
    <rPh sb="43" eb="45">
      <t>キンキュウ</t>
    </rPh>
    <rPh sb="45" eb="47">
      <t>ジドウ</t>
    </rPh>
    <rPh sb="73" eb="75">
      <t>チュウユ</t>
    </rPh>
    <phoneticPr fontId="1"/>
  </si>
  <si>
    <t>係員による安全確認後に、当該レーンの給油/注油を再開するための仕組みについても具備すること</t>
    <rPh sb="31" eb="33">
      <t>シク</t>
    </rPh>
    <rPh sb="39" eb="41">
      <t>グビ</t>
    </rPh>
    <phoneticPr fontId="1"/>
  </si>
  <si>
    <t>係員による安全確認後、当該レーンの給油/注油を再開するための仕組みについても具備することが、仕様書等に記載されているか？</t>
    <rPh sb="5" eb="7">
      <t>アンゼン</t>
    </rPh>
    <rPh sb="7" eb="9">
      <t>カクニン</t>
    </rPh>
    <rPh sb="9" eb="10">
      <t>アト</t>
    </rPh>
    <rPh sb="11" eb="13">
      <t>トウガイ</t>
    </rPh>
    <rPh sb="17" eb="19">
      <t>キュウユ</t>
    </rPh>
    <rPh sb="20" eb="22">
      <t>チュウユ</t>
    </rPh>
    <rPh sb="23" eb="25">
      <t>サイカイ</t>
    </rPh>
    <phoneticPr fontId="1"/>
  </si>
  <si>
    <t>条件付自動制御システムを利用する際、遠隔操作・監視のために必要な通信環境が常に確保されていることが、仕様書等に記載されているか？</t>
    <phoneticPr fontId="1"/>
  </si>
  <si>
    <t>【複合ケース：給油/注油の緊急自動停止の発動要件とならない交代要求（TOR）発動要件である、「ノズル挿入の検知」「人離れの検知」「複数人給油の検知」「（給油前の）携行缶・ポリ缶の検知」のうち、いずれかのリスクシナリオを選定すること（「火気又は火気を扱おうとする動作」を除く）】
●想定するシナリオ
・Nレーン（当該レーン）で交代要求（TOR）が発生し、係員が対応を引き継げずに給油/注油の自動停止及び自動給油/注油許可機能の停止（MRM）が発動した場合
●検証ポイント
・Nレーン（当該レーン）において、係員が安全確保したうえで給油/注油の自動停止及び自動給油/注油許可機能（以下、条件付自動制御機能（STEP1.5）という）を再開できること</t>
    <rPh sb="141" eb="143">
      <t>ソウテイ</t>
    </rPh>
    <rPh sb="180" eb="182">
      <t>タイオウ</t>
    </rPh>
    <rPh sb="183" eb="184">
      <t>ヒ</t>
    </rPh>
    <rPh sb="185" eb="186">
      <t>ツ</t>
    </rPh>
    <rPh sb="225" eb="227">
      <t>バアイ</t>
    </rPh>
    <rPh sb="230" eb="232">
      <t>ケンショウ</t>
    </rPh>
    <rPh sb="243" eb="245">
      <t>トウガイ</t>
    </rPh>
    <rPh sb="272" eb="276">
      <t>ジドウテイシ</t>
    </rPh>
    <rPh sb="290" eb="292">
      <t>イカ</t>
    </rPh>
    <rPh sb="300" eb="302">
      <t>キノウ</t>
    </rPh>
    <phoneticPr fontId="4"/>
  </si>
  <si>
    <t>Nレーン（当該レーン）において、交代要求（TOR）が発生し、係員が対応を引き継げずにMRM（給油/注油の自動停止、及び自動給油/注油許可機能の停止）が発動した後、係員が安全確保したうえで条件付自動制御機能（STEP1.5）を再開できるか？</t>
    <rPh sb="30" eb="32">
      <t>カカリイン</t>
    </rPh>
    <phoneticPr fontId="1"/>
  </si>
  <si>
    <r>
      <rPr>
        <b/>
        <sz val="11"/>
        <color theme="1"/>
        <rFont val="Meiryo UI"/>
        <family val="3"/>
        <charset val="128"/>
      </rPr>
      <t>【複合ケース：給油/注油の緊急自動停止の発動要件とならない交代要求（TOR）発動要件である、「ノズル挿入の検知」「人離れの検知」「複数人給油の検知」「（給油前の）携行缶・ポリ缶の検知」のうち、いずれかのリスクシナリオを選定すること（「火気又は火気を扱おうとする動作」を除く）】</t>
    </r>
    <r>
      <rPr>
        <sz val="11"/>
        <color theme="1"/>
        <rFont val="Meiryo UI"/>
        <family val="3"/>
        <charset val="128"/>
      </rPr>
      <t xml:space="preserve">
●想定するシナリオ条件
・Nレーン（当該レーン）：対象リスクが発生し、交代要求（TOR）が発生し、給油/注油の自動停止及び自動給油/注油許可機能の停止（MRM）が発動する前の状態
・N+1レーン（当該レーン以外のレーン）：給油/注油中、かつ、危険行為が発生していない状態
●検証ポイント
N+1レーン（当該レーン以外のレーン）のうち、
１）</t>
    </r>
    <r>
      <rPr>
        <u/>
        <sz val="11"/>
        <color theme="1"/>
        <rFont val="Meiryo UI"/>
        <family val="3"/>
        <charset val="128"/>
      </rPr>
      <t>給油/注油中のレーン</t>
    </r>
    <r>
      <rPr>
        <sz val="11"/>
        <color theme="1"/>
        <rFont val="Meiryo UI"/>
        <family val="3"/>
        <charset val="128"/>
      </rPr>
      <t>：条件付自動制御機能（STEP1.5）を継続した状態でシステムが稼働すること
２）</t>
    </r>
    <r>
      <rPr>
        <u/>
        <sz val="11"/>
        <color theme="1"/>
        <rFont val="Meiryo UI"/>
        <family val="3"/>
        <charset val="128"/>
      </rPr>
      <t>給油/注油許可前のレーン</t>
    </r>
    <r>
      <rPr>
        <sz val="11"/>
        <color theme="1"/>
        <rFont val="Meiryo UI"/>
        <family val="3"/>
        <charset val="128"/>
      </rPr>
      <t>：条件付自動制御機能（STEP1.5）を継続した状態でシステムが稼働すること</t>
    </r>
    <rPh sb="7" eb="9">
      <t>キュウユ</t>
    </rPh>
    <rPh sb="10" eb="12">
      <t>チュウユ</t>
    </rPh>
    <rPh sb="29" eb="33">
      <t>コウタイヨウキュウ</t>
    </rPh>
    <rPh sb="38" eb="42">
      <t>ハツドウヨウケン</t>
    </rPh>
    <rPh sb="141" eb="143">
      <t>ソウテイ</t>
    </rPh>
    <rPh sb="149" eb="151">
      <t>ジョウケン</t>
    </rPh>
    <rPh sb="227" eb="229">
      <t>ジョウタイ</t>
    </rPh>
    <rPh sb="243" eb="245">
      <t>イガイ</t>
    </rPh>
    <rPh sb="254" eb="256">
      <t>チュウユ</t>
    </rPh>
    <rPh sb="273" eb="275">
      <t>ジョウタイ</t>
    </rPh>
    <rPh sb="278" eb="280">
      <t>ケンショウ</t>
    </rPh>
    <rPh sb="329" eb="331">
      <t>キノウ</t>
    </rPh>
    <rPh sb="341" eb="343">
      <t>ケイゾク</t>
    </rPh>
    <rPh sb="345" eb="347">
      <t>ジョウタイ</t>
    </rPh>
    <rPh sb="353" eb="355">
      <t>カドウ</t>
    </rPh>
    <rPh sb="362" eb="364">
      <t>キュウユ</t>
    </rPh>
    <rPh sb="365" eb="367">
      <t>チュウユ</t>
    </rPh>
    <rPh sb="367" eb="369">
      <t>キョカ</t>
    </rPh>
    <rPh sb="369" eb="370">
      <t>マエ</t>
    </rPh>
    <rPh sb="382" eb="384">
      <t>キノウ</t>
    </rPh>
    <rPh sb="394" eb="396">
      <t>ケイゾク</t>
    </rPh>
    <rPh sb="398" eb="400">
      <t>ジョウタイ</t>
    </rPh>
    <phoneticPr fontId="4"/>
  </si>
  <si>
    <t>N+1レーン（当該レーン以外のレーン）のうち、
1）給油/注油中のレーン：給油/注油中は条件付自動制御機能（STEP1.5）での継続監視ができるか？
２）給油/注油前のレーン：条件付自動制御機能（STEP1.5）を継続した状態でシステムが稼働できるか？</t>
    <rPh sb="42" eb="43">
      <t>チュウ</t>
    </rPh>
    <rPh sb="64" eb="68">
      <t>ケイゾクカンシ</t>
    </rPh>
    <phoneticPr fontId="4"/>
  </si>
  <si>
    <r>
      <rPr>
        <b/>
        <sz val="11"/>
        <color theme="1"/>
        <rFont val="Meiryo UI"/>
        <family val="3"/>
        <charset val="128"/>
      </rPr>
      <t>【複合ケース：緊急自動停止の発動要件のうち、「火災検知」のリスクシナリオを選定すること】</t>
    </r>
    <r>
      <rPr>
        <sz val="11"/>
        <color theme="1"/>
        <rFont val="Meiryo UI"/>
        <family val="3"/>
        <charset val="128"/>
      </rPr>
      <t xml:space="preserve">
●想定するシナリオ
・Nレーン（当該レーン）で対象リスクを検知した場合
●検証ポイント
・Nレーン（当該レーン）：給油/注油を緊急自動停止し、交代要求（TOR）すること
・N+1レーン（当該レーン以外のレーン）：
給油/注油許可前のレーンは、情報提供型AIシステム（STEP1.0）としてシステムが稼働すること（係員がフィールドの安全性を確認し、一斉停止の判断を行うこと）</t>
    </r>
    <rPh sb="69" eb="71">
      <t>タイショウ</t>
    </rPh>
    <rPh sb="79" eb="81">
      <t>バアイ</t>
    </rPh>
    <rPh sb="110" eb="112">
      <t>キンキュウ</t>
    </rPh>
    <rPh sb="118" eb="122">
      <t>コウタイヨウキュウ</t>
    </rPh>
    <rPh sb="161" eb="162">
      <t>マエ</t>
    </rPh>
    <rPh sb="168" eb="173">
      <t>ジョウホウテイキョウガタ</t>
    </rPh>
    <rPh sb="220" eb="224">
      <t>イッセイテイシ</t>
    </rPh>
    <rPh sb="225" eb="227">
      <t>ハンダン</t>
    </rPh>
    <rPh sb="228" eb="229">
      <t>オコナ</t>
    </rPh>
    <phoneticPr fontId="4"/>
  </si>
  <si>
    <r>
      <rPr>
        <b/>
        <sz val="11"/>
        <color theme="1"/>
        <rFont val="Meiryo UI"/>
        <family val="3"/>
        <charset val="128"/>
      </rPr>
      <t>【複合ケース：緊急自動停止の発動要件のうち、「火災検知」のリスクシナリオを選定すること】</t>
    </r>
    <r>
      <rPr>
        <sz val="11"/>
        <color theme="1"/>
        <rFont val="Meiryo UI"/>
        <family val="3"/>
        <charset val="128"/>
      </rPr>
      <t xml:space="preserve">
●想定するシナリオ
・Nレーン（当該レーン）で対象リスクを検知した場合
●検証ポイント
・Nレーン（当該レーン）：給油/注油を緊急自動停止し、交代要求（TOR）すること
・N+1レーン（当該レーン以外のレーン）：
給油/注油中のレーン：条件付自動制御機能（STEP1.5）による監視を継続すること。また、給油/注油完了後は条件付自動制御機能（STEP1.5）を停止し、情報提供型AIシステム（STEP1.0）としてシステムが稼働すること
（係員がフィールドの安全性を確認し、一斉停止の判断を行うこと）</t>
    </r>
    <rPh sb="110" eb="112">
      <t>キンキュウ</t>
    </rPh>
    <rPh sb="159" eb="160">
      <t>チュウ</t>
    </rPh>
    <rPh sb="172" eb="174">
      <t>キノウ</t>
    </rPh>
    <rPh sb="208" eb="211">
      <t>ジョウケンツ</t>
    </rPh>
    <rPh sb="211" eb="217">
      <t>ジドウセイギョキノウ</t>
    </rPh>
    <phoneticPr fontId="4"/>
  </si>
  <si>
    <r>
      <rPr>
        <b/>
        <sz val="11"/>
        <color theme="1"/>
        <rFont val="Meiryo UI"/>
        <family val="3"/>
        <charset val="128"/>
      </rPr>
      <t xml:space="preserve">【複合ケース：緊急自動停止の発動要件のうち、「火災検知」のリスクシナリオを選定すること】
</t>
    </r>
    <r>
      <rPr>
        <sz val="11"/>
        <color theme="1"/>
        <rFont val="Meiryo UI"/>
        <family val="3"/>
        <charset val="128"/>
      </rPr>
      <t xml:space="preserve">
●想定するシナリオ
・Nレーン（当該レーン）で対象リスクを検知し、Nレーン及びN＋1レーン（すべてのレーン）で条件付自動制御システムによる給油/注油を</t>
    </r>
    <r>
      <rPr>
        <u/>
        <sz val="11"/>
        <color theme="1"/>
        <rFont val="Meiryo UI"/>
        <family val="3"/>
        <charset val="128"/>
      </rPr>
      <t>一斉に自動停止させる場合</t>
    </r>
    <r>
      <rPr>
        <sz val="11"/>
        <color theme="1"/>
        <rFont val="Meiryo UI"/>
        <family val="3"/>
        <charset val="128"/>
      </rPr>
      <t xml:space="preserve">
●検証ポイント
・Nレーン（当該レーン）：給油/注油が既に開始されている場合において、条件付自動制御システムにより、給油/注油を自動停止し、交代要求（TOR）すること
・N+1レーン（当該レーン以外のレーン）：
条件付自動制御システムにより、すべてのレーンで給油/注油を一斉に自動停止したうえで、条件付自動制御機能（STEP1.5）を停止し、情報提供型AIシステム（STEP1.0）としてシステムが稼働すること</t>
    </r>
    <rPh sb="83" eb="84">
      <t>オヨ</t>
    </rPh>
    <rPh sb="101" eb="103">
      <t>ジョウケン</t>
    </rPh>
    <rPh sb="103" eb="104">
      <t>ツキ</t>
    </rPh>
    <rPh sb="104" eb="106">
      <t>ジドウ</t>
    </rPh>
    <rPh sb="106" eb="108">
      <t>セイギョ</t>
    </rPh>
    <rPh sb="159" eb="161">
      <t>チュウユ</t>
    </rPh>
    <rPh sb="270" eb="272">
      <t>イッセイ</t>
    </rPh>
    <phoneticPr fontId="1"/>
  </si>
  <si>
    <t>条件付自動制御システムにおけるシナリオ試験方式の評価観点一覧（顧客行動外乱）</t>
    <rPh sb="0" eb="3">
      <t>ジョウケンツ</t>
    </rPh>
    <rPh sb="3" eb="5">
      <t>ジドウ</t>
    </rPh>
    <rPh sb="5" eb="7">
      <t>セイギョ</t>
    </rPh>
    <rPh sb="21" eb="23">
      <t>ホウシキ</t>
    </rPh>
    <rPh sb="24" eb="26">
      <t>ヒョウカ</t>
    </rPh>
    <rPh sb="26" eb="28">
      <t>カンテン</t>
    </rPh>
    <rPh sb="28" eb="30">
      <t>イチラン</t>
    </rPh>
    <phoneticPr fontId="1"/>
  </si>
  <si>
    <t>条件付自動制御システムにおけるシナリオ試験方式の評価観点一覧（認識外乱）</t>
    <rPh sb="21" eb="23">
      <t>ホウシキ</t>
    </rPh>
    <rPh sb="24" eb="26">
      <t>ヒョウカ</t>
    </rPh>
    <rPh sb="26" eb="28">
      <t>カンテン</t>
    </rPh>
    <rPh sb="28" eb="30">
      <t>イチラン</t>
    </rPh>
    <rPh sb="31" eb="35">
      <t>ニンシキガイラン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</si>
</sst>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b/>
      <sz val="18"/>
      <name val="Meiryo UI"/>
      <family val="3"/>
      <charset val="128"/>
    </font>
    <font>
      <sz val="11"/>
      <color theme="1"/>
      <name val="Meiryo UI"/>
      <family val="3"/>
      <charset val="128"/>
    </font>
    <font>
      <b/>
      <sz val="11"/>
      <color theme="0"/>
      <name val="Meiryo UI"/>
      <family val="3"/>
      <charset val="128"/>
    </font>
    <font>
      <sz val="11"/>
      <name val="Meiryo UI"/>
      <family val="3"/>
      <charset val="128"/>
    </font>
    <font>
      <sz val="11"/>
      <color rgb="FFFF0000"/>
      <name val="Meiryo UI"/>
      <family val="3"/>
      <charset val="128"/>
    </font>
    <font>
      <u/>
      <sz val="11"/>
      <name val="Meiryo UI"/>
      <family val="3"/>
      <charset val="128"/>
    </font>
    <font>
      <i/>
      <sz val="11"/>
      <name val="Meiryo UI"/>
      <family val="3"/>
      <charset val="128"/>
    </font>
    <font>
      <b/>
      <sz val="18"/>
      <color theme="1"/>
      <name val="Meiryo UI"/>
      <family val="3"/>
      <charset val="128"/>
    </font>
    <font>
      <sz val="18"/>
      <color theme="1"/>
      <name val="Meiryo UI"/>
      <family val="3"/>
      <charset val="128"/>
    </font>
    <font>
      <u/>
      <sz val="11"/>
      <color theme="1"/>
      <name val="Meiryo UI"/>
      <family val="3"/>
      <charset val="128"/>
    </font>
    <font>
      <sz val="11"/>
      <color theme="0"/>
      <name val="Meiryo UI"/>
      <family val="3"/>
      <charset val="128"/>
    </font>
    <font>
      <sz val="11"/>
      <color theme="0" tint="-0.34998626667073579"/>
      <name val="Meiryo UI"/>
      <family val="3"/>
      <charset val="128"/>
    </font>
    <font>
      <b/>
      <sz val="11"/>
      <name val="Meiryo UI"/>
      <family val="3"/>
      <charset val="128"/>
    </font>
    <font>
      <strike/>
      <sz val="11"/>
      <name val="Meiryo UI"/>
      <family val="3"/>
      <charset val="128"/>
    </font>
    <font>
      <b/>
      <u/>
      <sz val="11"/>
      <color theme="1"/>
      <name val="Meiryo UI"/>
      <family val="3"/>
      <charset val="128"/>
    </font>
    <font>
      <b/>
      <sz val="11"/>
      <color theme="1"/>
      <name val="Meiryo UI"/>
      <family val="3"/>
      <charset val="128"/>
    </font>
    <font>
      <sz val="11"/>
      <color theme="1"/>
      <name val="游ゴシック Light"/>
      <family val="3"/>
      <charset val="128"/>
    </font>
    <font>
      <sz val="11"/>
      <color theme="1"/>
      <name val="Yu Gothic"/>
      <family val="3"/>
      <charset val="128"/>
    </font>
    <font>
      <i/>
      <u/>
      <sz val="11"/>
      <color theme="1"/>
      <name val="Meiryo UI"/>
      <family val="3"/>
      <charset val="128"/>
    </font>
  </fonts>
  <fills count="10">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3"/>
        <bgColor indexed="64"/>
      </patternFill>
    </fill>
  </fills>
  <borders count="76">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diagonalUp="1">
      <left style="medium">
        <color indexed="64"/>
      </left>
      <right style="medium">
        <color indexed="64"/>
      </right>
      <top style="medium">
        <color indexed="64"/>
      </top>
      <bottom style="medium">
        <color indexed="64"/>
      </bottom>
      <diagonal style="thin">
        <color indexed="64"/>
      </diagonal>
    </border>
  </borders>
  <cellStyleXfs count="5">
    <xf numFmtId="0" fontId="0"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cellStyleXfs>
  <cellXfs count="306">
    <xf numFmtId="0" fontId="0" fillId="0" borderId="0" xfId="0">
      <alignment vertical="center"/>
    </xf>
    <xf numFmtId="0" fontId="9" fillId="4" borderId="9" xfId="1" applyFont="1" applyFill="1" applyBorder="1" applyAlignment="1">
      <alignment horizontal="center" vertical="center" wrapText="1"/>
    </xf>
    <xf numFmtId="0" fontId="9" fillId="0" borderId="0" xfId="1" applyFont="1" applyAlignment="1">
      <alignment horizontal="center" vertical="center" wrapText="1"/>
    </xf>
    <xf numFmtId="0" fontId="7" fillId="0" borderId="0" xfId="2" applyFont="1" applyAlignment="1">
      <alignment horizontal="center" vertical="center"/>
    </xf>
    <xf numFmtId="0" fontId="9" fillId="4" borderId="9" xfId="2" applyFont="1" applyFill="1" applyBorder="1" applyAlignment="1">
      <alignment horizontal="center" vertical="center" wrapText="1"/>
    </xf>
    <xf numFmtId="0" fontId="7" fillId="0" borderId="0" xfId="2" applyFont="1" applyAlignment="1">
      <alignment vertical="center"/>
    </xf>
    <xf numFmtId="0" fontId="10" fillId="0" borderId="0" xfId="2" applyFont="1" applyAlignment="1">
      <alignment horizontal="center" vertical="center"/>
    </xf>
    <xf numFmtId="0" fontId="9" fillId="0" borderId="0" xfId="2" applyFont="1" applyAlignment="1">
      <alignment horizontal="center" vertical="center"/>
    </xf>
    <xf numFmtId="0" fontId="9" fillId="4" borderId="9" xfId="2" applyFont="1" applyFill="1" applyBorder="1" applyAlignment="1">
      <alignment horizontal="center" vertical="center"/>
    </xf>
    <xf numFmtId="0" fontId="10" fillId="0" borderId="0" xfId="2" applyFont="1" applyAlignment="1">
      <alignment vertical="center"/>
    </xf>
    <xf numFmtId="0" fontId="9" fillId="0" borderId="0" xfId="3" applyFont="1" applyAlignment="1">
      <alignment horizontal="center" vertical="center" wrapText="1"/>
    </xf>
    <xf numFmtId="0" fontId="6" fillId="0" borderId="0" xfId="3" applyFont="1" applyAlignment="1">
      <alignment horizontal="left" vertical="center" wrapText="1"/>
    </xf>
    <xf numFmtId="0" fontId="7" fillId="0" borderId="0" xfId="3" applyFont="1" applyAlignment="1">
      <alignment horizontal="center" vertical="center" wrapText="1"/>
    </xf>
    <xf numFmtId="0" fontId="9" fillId="4" borderId="9" xfId="3" applyFont="1" applyFill="1" applyBorder="1" applyAlignment="1">
      <alignment horizontal="center" vertical="center" wrapText="1"/>
    </xf>
    <xf numFmtId="0" fontId="7" fillId="0" borderId="0" xfId="3" applyFont="1" applyAlignment="1">
      <alignment vertical="center" wrapText="1"/>
    </xf>
    <xf numFmtId="0" fontId="3" fillId="0" borderId="0" xfId="3" applyAlignment="1">
      <alignment vertical="center" wrapText="1"/>
    </xf>
    <xf numFmtId="0" fontId="9" fillId="0" borderId="0" xfId="1" applyFont="1" applyAlignment="1">
      <alignment vertical="center" wrapText="1"/>
    </xf>
    <xf numFmtId="0" fontId="9" fillId="4" borderId="7"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0" borderId="10" xfId="1" applyFont="1" applyBorder="1" applyAlignment="1">
      <alignment vertical="center" wrapText="1"/>
    </xf>
    <xf numFmtId="0" fontId="9" fillId="6" borderId="7" xfId="2"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6" borderId="7" xfId="2" applyFont="1" applyFill="1" applyBorder="1" applyAlignment="1">
      <alignment horizontal="center" vertical="center"/>
    </xf>
    <xf numFmtId="0" fontId="9" fillId="3" borderId="7" xfId="3" applyFont="1" applyFill="1" applyBorder="1" applyAlignment="1">
      <alignment horizontal="center" vertical="center" wrapText="1"/>
    </xf>
    <xf numFmtId="0" fontId="8" fillId="2" borderId="4" xfId="3" applyFont="1" applyFill="1" applyBorder="1" applyAlignment="1">
      <alignment horizontal="left" vertical="center" wrapText="1"/>
    </xf>
    <xf numFmtId="0" fontId="8" fillId="2" borderId="2" xfId="1" applyFont="1" applyFill="1" applyBorder="1" applyAlignment="1">
      <alignment horizontal="left" vertical="center" wrapText="1"/>
    </xf>
    <xf numFmtId="0" fontId="12" fillId="0" borderId="0" xfId="1" applyFont="1" applyAlignment="1">
      <alignment horizontal="center" vertical="center" wrapText="1"/>
    </xf>
    <xf numFmtId="0" fontId="12" fillId="3" borderId="7"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0" borderId="0" xfId="1" applyFont="1" applyAlignment="1">
      <alignment vertical="center" wrapText="1"/>
    </xf>
    <xf numFmtId="0" fontId="13" fillId="0" borderId="0" xfId="1" applyFont="1" applyAlignment="1">
      <alignment horizontal="left" vertical="center"/>
    </xf>
    <xf numFmtId="0" fontId="7" fillId="0" borderId="9" xfId="1" applyFont="1" applyBorder="1" applyAlignment="1">
      <alignment horizontal="center" vertical="center" wrapText="1"/>
    </xf>
    <xf numFmtId="0" fontId="9" fillId="0" borderId="9" xfId="2" applyFont="1" applyBorder="1" applyAlignment="1">
      <alignment vertical="center" wrapText="1"/>
    </xf>
    <xf numFmtId="0" fontId="9" fillId="0" borderId="9" xfId="2" applyFont="1" applyBorder="1" applyAlignment="1">
      <alignment horizontal="left" vertical="center" wrapText="1"/>
    </xf>
    <xf numFmtId="0" fontId="9" fillId="0" borderId="9" xfId="1" applyFont="1" applyBorder="1" applyAlignment="1">
      <alignment horizontal="center" vertical="center" wrapText="1"/>
    </xf>
    <xf numFmtId="0" fontId="9" fillId="0" borderId="9" xfId="1" applyFont="1" applyBorder="1" applyAlignment="1">
      <alignment vertical="center" wrapText="1"/>
    </xf>
    <xf numFmtId="56" fontId="9" fillId="0" borderId="9" xfId="1" applyNumberFormat="1" applyFont="1" applyBorder="1" applyAlignment="1">
      <alignment vertical="center" wrapText="1"/>
    </xf>
    <xf numFmtId="0" fontId="9" fillId="0" borderId="10" xfId="2" applyFont="1" applyBorder="1" applyAlignment="1">
      <alignment vertical="center" wrapText="1"/>
    </xf>
    <xf numFmtId="0" fontId="9" fillId="0" borderId="10" xfId="2" applyFont="1" applyBorder="1" applyAlignment="1">
      <alignment horizontal="left" vertical="center" wrapText="1"/>
    </xf>
    <xf numFmtId="0" fontId="9" fillId="4" borderId="6" xfId="2" applyFont="1" applyFill="1" applyBorder="1" applyAlignment="1">
      <alignment horizontal="left" vertical="center" wrapText="1"/>
    </xf>
    <xf numFmtId="0" fontId="9" fillId="7" borderId="0" xfId="1" applyFont="1" applyFill="1" applyAlignment="1">
      <alignment vertical="center" wrapText="1"/>
    </xf>
    <xf numFmtId="0" fontId="9" fillId="8" borderId="0" xfId="1" applyFont="1" applyFill="1" applyAlignment="1">
      <alignment vertical="center" wrapText="1"/>
    </xf>
    <xf numFmtId="0" fontId="9" fillId="0" borderId="0" xfId="2" applyFont="1" applyAlignment="1">
      <alignment vertical="center"/>
    </xf>
    <xf numFmtId="0" fontId="9" fillId="4" borderId="9" xfId="2" applyFont="1" applyFill="1" applyBorder="1" applyAlignment="1">
      <alignment horizontal="left" vertical="center" wrapText="1"/>
    </xf>
    <xf numFmtId="0" fontId="7" fillId="0" borderId="7" xfId="1" applyFont="1" applyBorder="1" applyAlignment="1">
      <alignment horizontal="center" vertical="center" wrapText="1"/>
    </xf>
    <xf numFmtId="0" fontId="9" fillId="3" borderId="7" xfId="1" applyFont="1" applyFill="1" applyBorder="1" applyAlignment="1">
      <alignment horizontal="center" vertical="center" textRotation="90" wrapText="1"/>
    </xf>
    <xf numFmtId="0" fontId="9" fillId="3" borderId="49" xfId="1" applyFont="1" applyFill="1" applyBorder="1" applyAlignment="1">
      <alignment horizontal="center" vertical="center" textRotation="90" wrapText="1"/>
    </xf>
    <xf numFmtId="0" fontId="9" fillId="3" borderId="50" xfId="1" applyFont="1" applyFill="1" applyBorder="1" applyAlignment="1">
      <alignment horizontal="center" vertical="center" textRotation="90" wrapText="1"/>
    </xf>
    <xf numFmtId="0" fontId="9" fillId="3" borderId="51" xfId="1" applyFont="1" applyFill="1" applyBorder="1" applyAlignment="1">
      <alignment horizontal="center" vertical="center" textRotation="90" wrapText="1"/>
    </xf>
    <xf numFmtId="0" fontId="9" fillId="4" borderId="52" xfId="1" applyFont="1" applyFill="1" applyBorder="1" applyAlignment="1">
      <alignment horizontal="center" vertical="center" wrapText="1"/>
    </xf>
    <xf numFmtId="0" fontId="9" fillId="4" borderId="53" xfId="1" applyFont="1" applyFill="1" applyBorder="1" applyAlignment="1">
      <alignment horizontal="center" vertical="center" wrapText="1"/>
    </xf>
    <xf numFmtId="0" fontId="9" fillId="4" borderId="54" xfId="1" applyFont="1" applyFill="1" applyBorder="1" applyAlignment="1">
      <alignment horizontal="center" vertical="center" wrapText="1"/>
    </xf>
    <xf numFmtId="0" fontId="9" fillId="3" borderId="55" xfId="1" applyFont="1" applyFill="1" applyBorder="1" applyAlignment="1">
      <alignment horizontal="center" vertical="center" textRotation="90" wrapText="1"/>
    </xf>
    <xf numFmtId="0" fontId="9" fillId="4" borderId="56" xfId="1" applyFont="1" applyFill="1" applyBorder="1" applyAlignment="1">
      <alignment horizontal="center" vertical="center" wrapText="1"/>
    </xf>
    <xf numFmtId="0" fontId="17" fillId="0" borderId="0" xfId="1" applyFont="1" applyAlignment="1">
      <alignment horizontal="center" vertical="center" wrapText="1"/>
    </xf>
    <xf numFmtId="0" fontId="9" fillId="0" borderId="52" xfId="1" applyFont="1" applyBorder="1" applyAlignment="1">
      <alignment horizontal="center" vertical="center" wrapText="1"/>
    </xf>
    <xf numFmtId="0" fontId="9" fillId="0" borderId="53" xfId="1" applyFont="1" applyBorder="1" applyAlignment="1">
      <alignment horizontal="center" vertical="center" wrapText="1"/>
    </xf>
    <xf numFmtId="0" fontId="9" fillId="0" borderId="54" xfId="1" applyFont="1" applyBorder="1" applyAlignment="1">
      <alignment horizontal="center" vertical="center" wrapText="1"/>
    </xf>
    <xf numFmtId="0" fontId="10" fillId="0" borderId="52" xfId="1" applyFont="1" applyBorder="1" applyAlignment="1">
      <alignment horizontal="center" vertical="center" wrapText="1"/>
    </xf>
    <xf numFmtId="0" fontId="10" fillId="0" borderId="53" xfId="1" applyFont="1" applyBorder="1" applyAlignment="1">
      <alignment horizontal="center" vertical="center" wrapText="1"/>
    </xf>
    <xf numFmtId="0" fontId="10" fillId="0" borderId="54" xfId="1" applyFont="1" applyBorder="1" applyAlignment="1">
      <alignment horizontal="center" vertical="center" wrapText="1"/>
    </xf>
    <xf numFmtId="0" fontId="10" fillId="0" borderId="9" xfId="1" applyFont="1" applyBorder="1" applyAlignment="1">
      <alignment horizontal="center" vertical="center" wrapText="1"/>
    </xf>
    <xf numFmtId="0" fontId="7" fillId="0" borderId="53" xfId="1" applyFont="1" applyBorder="1" applyAlignment="1">
      <alignment horizontal="center" vertical="center" wrapText="1"/>
    </xf>
    <xf numFmtId="0" fontId="9" fillId="8" borderId="7" xfId="1" applyFont="1" applyFill="1" applyBorder="1" applyAlignment="1">
      <alignment horizontal="center" vertical="center" wrapText="1"/>
    </xf>
    <xf numFmtId="0" fontId="9" fillId="8" borderId="8" xfId="1" applyFont="1" applyFill="1" applyBorder="1" applyAlignment="1">
      <alignment horizontal="center" vertical="center" wrapText="1"/>
    </xf>
    <xf numFmtId="0" fontId="9" fillId="8" borderId="9" xfId="1" applyFont="1" applyFill="1" applyBorder="1" applyAlignment="1">
      <alignment vertical="center" wrapText="1"/>
    </xf>
    <xf numFmtId="0" fontId="9" fillId="8" borderId="9" xfId="1" applyFont="1" applyFill="1" applyBorder="1" applyAlignment="1">
      <alignment horizontal="center" vertical="center" wrapText="1"/>
    </xf>
    <xf numFmtId="56" fontId="9" fillId="8" borderId="9" xfId="1" applyNumberFormat="1" applyFont="1" applyFill="1" applyBorder="1" applyAlignment="1">
      <alignment vertical="center" wrapText="1"/>
    </xf>
    <xf numFmtId="0" fontId="8" fillId="5" borderId="4" xfId="2" applyFont="1" applyFill="1" applyBorder="1" applyAlignment="1">
      <alignment horizontal="left" vertical="center" wrapText="1"/>
    </xf>
    <xf numFmtId="0" fontId="9" fillId="0" borderId="8" xfId="1" applyFont="1" applyBorder="1" applyAlignment="1">
      <alignment horizontal="center" vertical="center" wrapText="1"/>
    </xf>
    <xf numFmtId="0" fontId="9" fillId="0" borderId="57" xfId="1" applyFont="1" applyBorder="1" applyAlignment="1">
      <alignment horizontal="center" vertical="center" wrapText="1"/>
    </xf>
    <xf numFmtId="0" fontId="9" fillId="0" borderId="7" xfId="1" applyFont="1" applyBorder="1" applyAlignment="1">
      <alignment vertical="center" wrapText="1"/>
    </xf>
    <xf numFmtId="0" fontId="9" fillId="0" borderId="7" xfId="1" applyFont="1" applyBorder="1" applyAlignment="1">
      <alignment horizontal="center" vertical="center" wrapText="1"/>
    </xf>
    <xf numFmtId="0" fontId="9" fillId="0" borderId="8" xfId="2" applyFont="1" applyBorder="1" applyAlignment="1">
      <alignment vertical="center" wrapText="1"/>
    </xf>
    <xf numFmtId="0" fontId="9" fillId="0" borderId="8" xfId="2" applyFont="1" applyBorder="1" applyAlignment="1">
      <alignment horizontal="left" vertical="center" wrapText="1"/>
    </xf>
    <xf numFmtId="0" fontId="7" fillId="0" borderId="58" xfId="1" applyFont="1" applyBorder="1" applyAlignment="1">
      <alignment horizontal="center" vertical="center" wrapText="1"/>
    </xf>
    <xf numFmtId="0" fontId="9" fillId="0" borderId="58" xfId="1" applyFont="1" applyBorder="1" applyAlignment="1">
      <alignment horizontal="center" vertical="center" wrapText="1"/>
    </xf>
    <xf numFmtId="0" fontId="9" fillId="0" borderId="59" xfId="1" applyFont="1" applyBorder="1" applyAlignment="1">
      <alignment horizontal="center" vertical="center" wrapText="1"/>
    </xf>
    <xf numFmtId="0" fontId="9" fillId="0" borderId="60" xfId="1" applyFont="1" applyBorder="1" applyAlignment="1">
      <alignment horizontal="center" vertical="center" wrapText="1"/>
    </xf>
    <xf numFmtId="0" fontId="9" fillId="0" borderId="7" xfId="2" applyFont="1" applyBorder="1" applyAlignment="1">
      <alignment vertical="center" wrapText="1"/>
    </xf>
    <xf numFmtId="0" fontId="9" fillId="0" borderId="7" xfId="2" applyFont="1" applyBorder="1" applyAlignment="1">
      <alignment horizontal="left" vertical="center" wrapText="1"/>
    </xf>
    <xf numFmtId="0" fontId="9" fillId="0" borderId="51"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49" xfId="1" applyFont="1" applyBorder="1" applyAlignment="1">
      <alignment horizontal="center" vertical="center" wrapText="1"/>
    </xf>
    <xf numFmtId="0" fontId="9" fillId="8" borderId="9" xfId="2" applyFont="1" applyFill="1" applyBorder="1" applyAlignment="1">
      <alignment horizontal="left" vertical="center" wrapText="1"/>
    </xf>
    <xf numFmtId="0" fontId="9" fillId="8" borderId="9" xfId="2" applyFont="1" applyFill="1" applyBorder="1" applyAlignment="1">
      <alignment vertical="center" wrapText="1"/>
    </xf>
    <xf numFmtId="0" fontId="3" fillId="8" borderId="0" xfId="3" applyFill="1" applyAlignment="1">
      <alignment vertical="center" wrapText="1"/>
    </xf>
    <xf numFmtId="0" fontId="7" fillId="8" borderId="0" xfId="3" applyFont="1" applyFill="1" applyAlignment="1">
      <alignment vertical="center" wrapText="1"/>
    </xf>
    <xf numFmtId="0" fontId="7" fillId="8" borderId="9" xfId="3" applyFont="1" applyFill="1" applyBorder="1" applyAlignment="1">
      <alignment vertical="center" wrapText="1"/>
    </xf>
    <xf numFmtId="0" fontId="7" fillId="8" borderId="9" xfId="3" applyFont="1" applyFill="1" applyBorder="1" applyAlignment="1">
      <alignment horizontal="center" vertical="center" wrapText="1"/>
    </xf>
    <xf numFmtId="56" fontId="7" fillId="8" borderId="9" xfId="3" applyNumberFormat="1" applyFont="1" applyFill="1" applyBorder="1" applyAlignment="1">
      <alignment vertical="center" wrapText="1"/>
    </xf>
    <xf numFmtId="176" fontId="7" fillId="8" borderId="9" xfId="3" applyNumberFormat="1" applyFont="1" applyFill="1" applyBorder="1" applyAlignment="1">
      <alignment horizontal="center" vertical="center" wrapText="1"/>
    </xf>
    <xf numFmtId="0" fontId="15" fillId="8" borderId="9" xfId="3" applyFont="1" applyFill="1" applyBorder="1" applyAlignment="1">
      <alignment vertical="center" wrapText="1"/>
    </xf>
    <xf numFmtId="0" fontId="7" fillId="8" borderId="9" xfId="2" applyFont="1" applyFill="1" applyBorder="1" applyAlignment="1">
      <alignment horizontal="left" vertical="center" wrapText="1"/>
    </xf>
    <xf numFmtId="0" fontId="7" fillId="8" borderId="9" xfId="2" applyFont="1" applyFill="1" applyBorder="1" applyAlignment="1">
      <alignment vertical="center" wrapText="1"/>
    </xf>
    <xf numFmtId="56" fontId="7" fillId="0" borderId="7" xfId="1" applyNumberFormat="1" applyFont="1" applyBorder="1" applyAlignment="1">
      <alignment vertical="center" wrapText="1"/>
    </xf>
    <xf numFmtId="0" fontId="7" fillId="0" borderId="7" xfId="1" applyFont="1" applyBorder="1" applyAlignment="1">
      <alignment vertical="center" wrapText="1"/>
    </xf>
    <xf numFmtId="0" fontId="7" fillId="8" borderId="7" xfId="1" applyFont="1" applyFill="1" applyBorder="1" applyAlignment="1">
      <alignment vertical="center" wrapText="1"/>
    </xf>
    <xf numFmtId="0" fontId="7" fillId="8" borderId="9" xfId="1" applyFont="1" applyFill="1" applyBorder="1" applyAlignment="1">
      <alignment vertical="center" wrapText="1"/>
    </xf>
    <xf numFmtId="0" fontId="7" fillId="8" borderId="8" xfId="1" applyFont="1" applyFill="1" applyBorder="1" applyAlignment="1">
      <alignment vertical="center" wrapText="1"/>
    </xf>
    <xf numFmtId="56" fontId="7" fillId="8" borderId="9" xfId="1" applyNumberFormat="1" applyFont="1" applyFill="1" applyBorder="1" applyAlignment="1">
      <alignment vertical="center" wrapText="1"/>
    </xf>
    <xf numFmtId="56" fontId="7" fillId="8" borderId="11" xfId="1" applyNumberFormat="1" applyFont="1" applyFill="1" applyBorder="1" applyAlignment="1">
      <alignment vertical="center" wrapText="1"/>
    </xf>
    <xf numFmtId="0" fontId="7" fillId="8" borderId="11" xfId="1" applyFont="1" applyFill="1" applyBorder="1" applyAlignment="1">
      <alignment vertical="center" wrapText="1"/>
    </xf>
    <xf numFmtId="56" fontId="7" fillId="8" borderId="7" xfId="1" applyNumberFormat="1" applyFont="1" applyFill="1" applyBorder="1" applyAlignment="1">
      <alignment vertical="center" wrapText="1"/>
    </xf>
    <xf numFmtId="0" fontId="7" fillId="8" borderId="9" xfId="1" applyFont="1" applyFill="1" applyBorder="1" applyAlignment="1">
      <alignment horizontal="center" vertical="center" wrapText="1"/>
    </xf>
    <xf numFmtId="0" fontId="7" fillId="8" borderId="8" xfId="1" applyFont="1" applyFill="1" applyBorder="1" applyAlignment="1">
      <alignment horizontal="center" vertical="center" wrapText="1"/>
    </xf>
    <xf numFmtId="0" fontId="9" fillId="8" borderId="7" xfId="1" applyFont="1" applyFill="1" applyBorder="1" applyAlignment="1">
      <alignment vertical="center" wrapText="1"/>
    </xf>
    <xf numFmtId="0" fontId="9" fillId="8" borderId="8" xfId="1" applyFont="1" applyFill="1" applyBorder="1" applyAlignment="1">
      <alignment vertical="center" wrapText="1"/>
    </xf>
    <xf numFmtId="56" fontId="9" fillId="8" borderId="7" xfId="1" applyNumberFormat="1" applyFont="1" applyFill="1" applyBorder="1" applyAlignment="1">
      <alignment vertical="center" wrapText="1"/>
    </xf>
    <xf numFmtId="56" fontId="9" fillId="8" borderId="8" xfId="1" applyNumberFormat="1" applyFont="1" applyFill="1" applyBorder="1" applyAlignment="1">
      <alignment vertical="center" wrapText="1"/>
    </xf>
    <xf numFmtId="0" fontId="9" fillId="8" borderId="59" xfId="1" applyFont="1" applyFill="1" applyBorder="1" applyAlignment="1">
      <alignment horizontal="center" vertical="center" wrapText="1"/>
    </xf>
    <xf numFmtId="0" fontId="9" fillId="8" borderId="58" xfId="1" applyFont="1" applyFill="1" applyBorder="1" applyAlignment="1">
      <alignment horizontal="center" vertical="center" wrapText="1"/>
    </xf>
    <xf numFmtId="0" fontId="9" fillId="8" borderId="60" xfId="1" applyFont="1" applyFill="1" applyBorder="1" applyAlignment="1">
      <alignment horizontal="center" vertical="center" wrapText="1"/>
    </xf>
    <xf numFmtId="0" fontId="9" fillId="8" borderId="8" xfId="2" applyFont="1" applyFill="1" applyBorder="1" applyAlignment="1">
      <alignment horizontal="left" vertical="center" wrapText="1"/>
    </xf>
    <xf numFmtId="0" fontId="9" fillId="8" borderId="8" xfId="2" applyFont="1" applyFill="1" applyBorder="1" applyAlignment="1">
      <alignment vertical="center" wrapText="1"/>
    </xf>
    <xf numFmtId="0" fontId="9" fillId="8" borderId="52" xfId="1" applyFont="1" applyFill="1" applyBorder="1" applyAlignment="1">
      <alignment horizontal="center" vertical="center" wrapText="1"/>
    </xf>
    <xf numFmtId="0" fontId="9" fillId="8" borderId="53" xfId="1" applyFont="1" applyFill="1" applyBorder="1" applyAlignment="1">
      <alignment horizontal="center" vertical="center" wrapText="1"/>
    </xf>
    <xf numFmtId="0" fontId="9" fillId="8" borderId="54" xfId="1" applyFont="1" applyFill="1" applyBorder="1" applyAlignment="1">
      <alignment horizontal="center" vertical="center" wrapText="1"/>
    </xf>
    <xf numFmtId="0" fontId="9" fillId="8" borderId="4" xfId="1" applyFont="1" applyFill="1" applyBorder="1" applyAlignment="1">
      <alignment vertical="center" wrapText="1"/>
    </xf>
    <xf numFmtId="0" fontId="7" fillId="0" borderId="50" xfId="1" applyFont="1" applyBorder="1" applyAlignment="1">
      <alignment horizontal="center" vertical="center" wrapText="1"/>
    </xf>
    <xf numFmtId="0" fontId="9" fillId="8" borderId="10" xfId="1" applyFont="1" applyFill="1" applyBorder="1" applyAlignment="1">
      <alignment vertical="center" wrapText="1"/>
    </xf>
    <xf numFmtId="0" fontId="9" fillId="8" borderId="10" xfId="1" applyFont="1" applyFill="1" applyBorder="1" applyAlignment="1">
      <alignment horizontal="center" vertical="center" wrapText="1"/>
    </xf>
    <xf numFmtId="56" fontId="9" fillId="8" borderId="10" xfId="1" applyNumberFormat="1" applyFont="1" applyFill="1" applyBorder="1" applyAlignment="1">
      <alignment vertical="center" wrapText="1"/>
    </xf>
    <xf numFmtId="0" fontId="9" fillId="0" borderId="6" xfId="2" applyFont="1" applyBorder="1" applyAlignment="1">
      <alignment vertical="center" wrapText="1"/>
    </xf>
    <xf numFmtId="0" fontId="9" fillId="0" borderId="47" xfId="2" applyFont="1" applyBorder="1" applyAlignment="1">
      <alignment vertical="center" wrapText="1"/>
    </xf>
    <xf numFmtId="0" fontId="9" fillId="8" borderId="12" xfId="1" applyFont="1" applyFill="1" applyBorder="1" applyAlignment="1">
      <alignment vertical="center" wrapText="1"/>
    </xf>
    <xf numFmtId="0" fontId="9" fillId="0" borderId="61" xfId="1"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lignment vertical="center"/>
    </xf>
    <xf numFmtId="0" fontId="7" fillId="0" borderId="0" xfId="0" applyFont="1" applyAlignment="1">
      <alignment vertical="center" wrapText="1"/>
    </xf>
    <xf numFmtId="0" fontId="7" fillId="0" borderId="3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0" xfId="0" applyFont="1" applyAlignment="1">
      <alignment horizontal="center" vertical="center" wrapText="1"/>
    </xf>
    <xf numFmtId="0" fontId="14" fillId="0" borderId="0" xfId="1" applyFont="1" applyAlignment="1">
      <alignment horizontal="left" vertical="center"/>
    </xf>
    <xf numFmtId="0" fontId="7" fillId="0" borderId="0" xfId="0" applyFont="1" applyAlignment="1">
      <alignment horizontal="left" vertical="center" wrapText="1"/>
    </xf>
    <xf numFmtId="0" fontId="21" fillId="0" borderId="0" xfId="1" applyFont="1" applyAlignment="1">
      <alignment horizontal="center" vertical="center" wrapText="1"/>
    </xf>
    <xf numFmtId="49" fontId="7" fillId="0" borderId="0" xfId="0" applyNumberFormat="1" applyFont="1" applyAlignment="1">
      <alignment vertical="center" wrapText="1"/>
    </xf>
    <xf numFmtId="49" fontId="7" fillId="0" borderId="0" xfId="0" applyNumberFormat="1" applyFont="1">
      <alignment vertical="center"/>
    </xf>
    <xf numFmtId="49" fontId="7" fillId="0" borderId="0" xfId="0" applyNumberFormat="1" applyFont="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7" fillId="0" borderId="1" xfId="0" applyFont="1" applyBorder="1" applyAlignment="1">
      <alignment horizontal="center" vertical="center" wrapText="1"/>
    </xf>
    <xf numFmtId="0" fontId="7" fillId="0" borderId="19" xfId="0" applyFont="1" applyBorder="1" applyAlignment="1">
      <alignment vertical="center" wrapText="1"/>
    </xf>
    <xf numFmtId="0" fontId="7" fillId="0" borderId="64" xfId="0" applyFont="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vertical="center" wrapText="1"/>
    </xf>
    <xf numFmtId="0" fontId="7" fillId="0" borderId="4" xfId="0" applyFont="1" applyBorder="1" applyAlignment="1">
      <alignment horizontal="center" vertical="center" wrapText="1"/>
    </xf>
    <xf numFmtId="0" fontId="7" fillId="0" borderId="15" xfId="0" applyFont="1" applyBorder="1" applyAlignment="1">
      <alignment vertical="center" wrapText="1"/>
    </xf>
    <xf numFmtId="0" fontId="7" fillId="0" borderId="65" xfId="0" applyFont="1" applyBorder="1" applyAlignment="1">
      <alignment horizontal="center" vertical="center" wrapText="1"/>
    </xf>
    <xf numFmtId="0" fontId="7" fillId="0" borderId="9" xfId="1" applyFont="1" applyBorder="1" applyAlignment="1">
      <alignment vertical="center" wrapText="1"/>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7" fillId="0" borderId="12" xfId="0" applyFont="1" applyBorder="1" applyAlignment="1">
      <alignment horizontal="center" vertical="center" wrapText="1"/>
    </xf>
    <xf numFmtId="0" fontId="7" fillId="0" borderId="25" xfId="0" applyFont="1" applyBorder="1" applyAlignment="1">
      <alignment vertical="center" wrapText="1"/>
    </xf>
    <xf numFmtId="0" fontId="7" fillId="0" borderId="66" xfId="0" applyFont="1" applyBorder="1" applyAlignment="1">
      <alignment horizontal="center" vertical="center" wrapText="1"/>
    </xf>
    <xf numFmtId="0" fontId="7" fillId="0" borderId="30" xfId="0" applyFont="1" applyBorder="1" applyAlignment="1">
      <alignment vertical="center" wrapText="1"/>
    </xf>
    <xf numFmtId="0" fontId="7" fillId="0" borderId="30" xfId="0" applyFont="1" applyBorder="1" applyAlignment="1">
      <alignment horizontal="left" vertical="center" wrapText="1"/>
    </xf>
    <xf numFmtId="0" fontId="7" fillId="0" borderId="32" xfId="0" applyFont="1" applyBorder="1" applyAlignment="1">
      <alignment vertical="center" wrapText="1"/>
    </xf>
    <xf numFmtId="0" fontId="7" fillId="0" borderId="67" xfId="0" applyFont="1" applyBorder="1" applyAlignment="1">
      <alignment horizontal="center" vertical="center" wrapText="1"/>
    </xf>
    <xf numFmtId="0" fontId="7" fillId="0" borderId="27" xfId="0" applyFont="1" applyBorder="1" applyAlignment="1">
      <alignment horizontal="left" vertical="center" wrapText="1"/>
    </xf>
    <xf numFmtId="0" fontId="7" fillId="0" borderId="16" xfId="0" applyFont="1" applyBorder="1" applyAlignment="1">
      <alignment vertical="center" wrapText="1"/>
    </xf>
    <xf numFmtId="49" fontId="7" fillId="0" borderId="0" xfId="0" applyNumberFormat="1" applyFont="1" applyAlignment="1">
      <alignment horizontal="center" vertical="center"/>
    </xf>
    <xf numFmtId="0" fontId="7" fillId="0" borderId="24" xfId="0" applyFont="1" applyBorder="1" applyAlignment="1">
      <alignment horizontal="center" vertical="center" wrapText="1"/>
    </xf>
    <xf numFmtId="49" fontId="7" fillId="0" borderId="39" xfId="0" applyNumberFormat="1" applyFont="1" applyBorder="1" applyAlignment="1">
      <alignment horizontal="center" vertical="center"/>
    </xf>
    <xf numFmtId="0" fontId="7" fillId="0" borderId="11" xfId="0" applyFont="1" applyBorder="1" applyAlignment="1">
      <alignment horizontal="left"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1" applyFont="1" applyBorder="1" applyAlignment="1">
      <alignment horizontal="center" vertical="center" wrapText="1"/>
    </xf>
    <xf numFmtId="0" fontId="7" fillId="0" borderId="70" xfId="0" applyFont="1" applyBorder="1" applyAlignment="1">
      <alignment horizontal="center" vertical="center" wrapText="1"/>
    </xf>
    <xf numFmtId="0" fontId="7" fillId="0" borderId="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71" xfId="0" applyFont="1" applyBorder="1" applyAlignment="1">
      <alignment horizontal="center" vertical="center" wrapText="1"/>
    </xf>
    <xf numFmtId="0" fontId="7" fillId="0" borderId="12" xfId="1" applyFont="1" applyBorder="1" applyAlignment="1">
      <alignment horizontal="center" vertical="center" wrapText="1"/>
    </xf>
    <xf numFmtId="0" fontId="7" fillId="0" borderId="36" xfId="1" applyFont="1" applyBorder="1" applyAlignment="1">
      <alignment vertical="center" wrapText="1"/>
    </xf>
    <xf numFmtId="0" fontId="7" fillId="0" borderId="4" xfId="1" applyFont="1" applyBorder="1" applyAlignment="1">
      <alignment horizontal="center" vertical="center" wrapText="1"/>
    </xf>
    <xf numFmtId="0" fontId="7" fillId="0" borderId="15" xfId="1" applyFont="1" applyBorder="1" applyAlignment="1">
      <alignment vertical="center" wrapText="1"/>
    </xf>
    <xf numFmtId="0" fontId="7" fillId="0" borderId="13" xfId="1" applyFont="1" applyBorder="1" applyAlignment="1">
      <alignment horizontal="center" vertical="center" wrapText="1"/>
    </xf>
    <xf numFmtId="0" fontId="7" fillId="0" borderId="41" xfId="1" applyFont="1" applyBorder="1" applyAlignment="1">
      <alignment vertical="center" wrapText="1"/>
    </xf>
    <xf numFmtId="0" fontId="7" fillId="0" borderId="16"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25" xfId="1" applyFont="1" applyBorder="1" applyAlignment="1">
      <alignment vertical="center" wrapText="1"/>
    </xf>
    <xf numFmtId="0" fontId="7" fillId="0" borderId="72" xfId="0" applyFont="1" applyBorder="1" applyAlignment="1">
      <alignment horizontal="center" vertical="center" wrapText="1"/>
    </xf>
    <xf numFmtId="0" fontId="7" fillId="0" borderId="16" xfId="0" applyFont="1" applyBorder="1" applyAlignment="1">
      <alignment horizontal="center" vertical="center"/>
    </xf>
    <xf numFmtId="0" fontId="7" fillId="0" borderId="73" xfId="0" applyFont="1" applyBorder="1" applyAlignment="1">
      <alignment horizontal="center" vertical="center" wrapText="1"/>
    </xf>
    <xf numFmtId="0" fontId="7" fillId="0" borderId="11" xfId="0" applyFont="1" applyBorder="1" applyAlignment="1">
      <alignment vertical="center" wrapText="1"/>
    </xf>
    <xf numFmtId="0" fontId="7" fillId="0" borderId="13" xfId="0" applyFont="1" applyBorder="1" applyAlignment="1">
      <alignment horizontal="center" vertical="center" wrapText="1"/>
    </xf>
    <xf numFmtId="0" fontId="7" fillId="0" borderId="41" xfId="0" applyFont="1" applyBorder="1" applyAlignment="1">
      <alignment vertical="center" wrapText="1"/>
    </xf>
    <xf numFmtId="0" fontId="7" fillId="0" borderId="31" xfId="0" applyFont="1" applyBorder="1" applyAlignment="1">
      <alignment vertical="center" wrapText="1"/>
    </xf>
    <xf numFmtId="0" fontId="7" fillId="0" borderId="31" xfId="0" applyFont="1" applyBorder="1" applyAlignment="1">
      <alignment horizontal="center" vertical="center"/>
    </xf>
    <xf numFmtId="0" fontId="7" fillId="0" borderId="38" xfId="0" applyFont="1" applyBorder="1" applyAlignment="1">
      <alignment vertical="center" wrapText="1"/>
    </xf>
    <xf numFmtId="0" fontId="7" fillId="0" borderId="74" xfId="0" applyFont="1" applyBorder="1" applyAlignment="1">
      <alignment horizontal="center" vertical="center" wrapText="1"/>
    </xf>
    <xf numFmtId="0" fontId="7" fillId="0" borderId="9" xfId="0" applyFont="1" applyBorder="1" applyAlignment="1">
      <alignment horizontal="center" vertical="center"/>
    </xf>
    <xf numFmtId="49" fontId="7" fillId="0" borderId="42" xfId="0" applyNumberFormat="1" applyFont="1" applyBorder="1" applyAlignment="1">
      <alignment horizontal="center" vertical="center" wrapText="1"/>
    </xf>
    <xf numFmtId="0" fontId="7" fillId="0" borderId="22" xfId="0" applyFont="1" applyBorder="1" applyAlignment="1">
      <alignment horizontal="left" vertical="center" wrapText="1"/>
    </xf>
    <xf numFmtId="0" fontId="7" fillId="0" borderId="22" xfId="0" applyFont="1" applyBorder="1" applyAlignment="1">
      <alignment vertical="center" wrapText="1"/>
    </xf>
    <xf numFmtId="0" fontId="7" fillId="0" borderId="22"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21" xfId="1" applyFont="1" applyBorder="1" applyAlignment="1">
      <alignment vertical="center" wrapText="1"/>
    </xf>
    <xf numFmtId="0" fontId="7" fillId="0" borderId="75" xfId="0" applyFont="1" applyBorder="1" applyAlignment="1">
      <alignment horizontal="center" vertical="center" wrapText="1"/>
    </xf>
    <xf numFmtId="0" fontId="7" fillId="8" borderId="10" xfId="1" applyFont="1" applyFill="1" applyBorder="1" applyAlignment="1">
      <alignmen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13" fillId="0" borderId="0" xfId="1" applyFont="1" applyAlignment="1">
      <alignment horizontal="left" vertical="center" wrapText="1"/>
    </xf>
    <xf numFmtId="0" fontId="13" fillId="0" borderId="0" xfId="3" applyFont="1" applyAlignment="1">
      <alignment horizontal="left" vertical="center"/>
    </xf>
    <xf numFmtId="0" fontId="14" fillId="0" borderId="0" xfId="1" applyFont="1" applyAlignment="1">
      <alignment horizontal="left" vertical="center" wrapText="1"/>
    </xf>
    <xf numFmtId="0" fontId="8" fillId="2" borderId="1" xfId="1" applyFont="1" applyFill="1" applyBorder="1" applyAlignment="1">
      <alignment horizontal="left" vertical="center" wrapText="1"/>
    </xf>
    <xf numFmtId="0" fontId="8" fillId="2" borderId="2" xfId="1" applyFont="1" applyFill="1" applyBorder="1" applyAlignment="1">
      <alignment horizontal="left" vertical="center" wrapText="1"/>
    </xf>
    <xf numFmtId="0" fontId="8" fillId="2" borderId="3" xfId="1" applyFont="1" applyFill="1" applyBorder="1" applyAlignment="1">
      <alignment horizontal="left" vertical="center" wrapText="1"/>
    </xf>
    <xf numFmtId="0" fontId="16" fillId="9" borderId="1" xfId="1" applyFont="1" applyFill="1" applyBorder="1" applyAlignment="1">
      <alignment horizontal="left" vertical="center" wrapText="1"/>
    </xf>
    <xf numFmtId="0" fontId="16" fillId="9" borderId="2" xfId="1" applyFont="1" applyFill="1" applyBorder="1" applyAlignment="1">
      <alignment horizontal="left" vertical="center" wrapText="1"/>
    </xf>
    <xf numFmtId="0" fontId="8" fillId="5" borderId="6" xfId="2" applyFont="1" applyFill="1" applyBorder="1" applyAlignment="1">
      <alignment horizontal="left" vertical="center" wrapText="1"/>
    </xf>
    <xf numFmtId="0" fontId="8" fillId="5" borderId="9" xfId="2" applyFont="1" applyFill="1" applyBorder="1" applyAlignment="1">
      <alignment horizontal="left"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49" fontId="23" fillId="0" borderId="29"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17" xfId="0" applyNumberFormat="1" applyFont="1" applyBorder="1" applyAlignment="1">
      <alignment horizontal="center" vertical="center"/>
    </xf>
    <xf numFmtId="0" fontId="7" fillId="0" borderId="9" xfId="0" applyFont="1" applyBorder="1" applyAlignment="1">
      <alignment horizontal="left" vertical="center" wrapText="1"/>
    </xf>
    <xf numFmtId="0" fontId="7" fillId="0" borderId="16" xfId="0" applyFont="1" applyBorder="1" applyAlignment="1">
      <alignment horizontal="left" vertical="center" wrapText="1"/>
    </xf>
    <xf numFmtId="0" fontId="7" fillId="0" borderId="30" xfId="0" applyFont="1" applyBorder="1" applyAlignment="1">
      <alignment horizontal="left" vertical="center" wrapText="1"/>
    </xf>
    <xf numFmtId="49" fontId="7" fillId="0" borderId="29"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4" fillId="0" borderId="0" xfId="0" applyNumberFormat="1" applyFont="1" applyAlignment="1">
      <alignment horizontal="left" vertical="center" wrapText="1"/>
    </xf>
    <xf numFmtId="49" fontId="7" fillId="0" borderId="20"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7" fillId="0" borderId="35" xfId="0" applyNumberFormat="1" applyFont="1" applyBorder="1" applyAlignment="1">
      <alignment horizontal="center" vertical="center"/>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49" fontId="7" fillId="0" borderId="29" xfId="0" applyNumberFormat="1" applyFont="1" applyBorder="1" applyAlignment="1">
      <alignment horizontal="center" vertical="center"/>
    </xf>
    <xf numFmtId="49" fontId="7" fillId="0" borderId="17" xfId="0" applyNumberFormat="1" applyFont="1" applyBorder="1" applyAlignment="1">
      <alignment horizontal="center" vertical="center"/>
    </xf>
    <xf numFmtId="0" fontId="7" fillId="0" borderId="44" xfId="0" applyFont="1" applyBorder="1" applyAlignment="1">
      <alignment horizontal="left" vertical="center" wrapText="1"/>
    </xf>
    <xf numFmtId="0" fontId="7" fillId="0" borderId="62" xfId="0" applyFont="1" applyBorder="1" applyAlignment="1">
      <alignment horizontal="left" vertical="center" wrapText="1"/>
    </xf>
    <xf numFmtId="0" fontId="7" fillId="0" borderId="45"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48" xfId="0" applyFont="1" applyBorder="1" applyAlignment="1">
      <alignment horizontal="left" vertical="center" wrapText="1"/>
    </xf>
    <xf numFmtId="0" fontId="7" fillId="0" borderId="27" xfId="0" applyFont="1" applyBorder="1" applyAlignment="1">
      <alignment horizontal="left" vertical="center" wrapText="1"/>
    </xf>
    <xf numFmtId="0" fontId="7" fillId="0" borderId="46" xfId="0" applyFont="1" applyBorder="1" applyAlignment="1">
      <alignment horizontal="left" vertical="center" wrapText="1"/>
    </xf>
    <xf numFmtId="0" fontId="7" fillId="0" borderId="31" xfId="0" applyFont="1" applyBorder="1" applyAlignment="1">
      <alignment horizontal="left" vertical="center" wrapText="1"/>
    </xf>
    <xf numFmtId="0" fontId="7" fillId="0" borderId="11" xfId="0" applyFont="1" applyBorder="1" applyAlignment="1">
      <alignment horizontal="left" vertical="center" wrapText="1"/>
    </xf>
    <xf numFmtId="0" fontId="7" fillId="0" borderId="33" xfId="0" applyFont="1" applyBorder="1" applyAlignment="1">
      <alignment horizontal="left" vertical="center" wrapText="1"/>
    </xf>
    <xf numFmtId="0" fontId="7" fillId="0" borderId="12" xfId="0" applyFont="1" applyBorder="1" applyAlignment="1">
      <alignment horizontal="left" vertical="center" wrapText="1"/>
    </xf>
    <xf numFmtId="0" fontId="7" fillId="0" borderId="47"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49" fontId="7" fillId="0" borderId="0" xfId="0" applyNumberFormat="1" applyFont="1" applyAlignment="1">
      <alignment horizontal="left" vertical="center" wrapText="1"/>
    </xf>
    <xf numFmtId="49" fontId="7" fillId="0" borderId="37" xfId="0" applyNumberFormat="1" applyFont="1" applyBorder="1" applyAlignment="1">
      <alignment horizontal="center" vertical="center" wrapText="1"/>
    </xf>
    <xf numFmtId="49" fontId="7" fillId="0" borderId="39"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36"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8" xfId="1" applyFont="1" applyBorder="1" applyAlignment="1">
      <alignment horizontal="center" vertical="center" wrapText="1"/>
    </xf>
    <xf numFmtId="49" fontId="7" fillId="0" borderId="42" xfId="0" applyNumberFormat="1" applyFont="1" applyBorder="1" applyAlignment="1">
      <alignment horizontal="center" vertical="center"/>
    </xf>
    <xf numFmtId="49" fontId="7" fillId="0" borderId="26" xfId="0" applyNumberFormat="1" applyFont="1" applyBorder="1" applyAlignment="1">
      <alignment horizontal="center" vertical="center"/>
    </xf>
    <xf numFmtId="49" fontId="7" fillId="0" borderId="43" xfId="0" applyNumberFormat="1" applyFont="1" applyBorder="1" applyAlignment="1">
      <alignment horizontal="center" vertical="center"/>
    </xf>
    <xf numFmtId="49" fontId="7" fillId="0" borderId="42"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43" xfId="0" applyNumberFormat="1" applyFont="1" applyBorder="1" applyAlignment="1">
      <alignment horizontal="left" vertical="center" wrapText="1"/>
    </xf>
    <xf numFmtId="0" fontId="7" fillId="0" borderId="42" xfId="0" applyFont="1" applyBorder="1" applyAlignment="1">
      <alignment vertical="center" wrapText="1"/>
    </xf>
    <xf numFmtId="0" fontId="7" fillId="0" borderId="26" xfId="0" applyFont="1" applyBorder="1" applyAlignment="1">
      <alignment vertical="center" wrapText="1"/>
    </xf>
    <xf numFmtId="0" fontId="7" fillId="0" borderId="43" xfId="0" applyFont="1" applyBorder="1" applyAlignment="1">
      <alignment vertical="center" wrapText="1"/>
    </xf>
    <xf numFmtId="0" fontId="7" fillId="0" borderId="9" xfId="0" applyFont="1" applyBorder="1" applyAlignment="1">
      <alignment vertical="center" wrapText="1"/>
    </xf>
    <xf numFmtId="0" fontId="7" fillId="0" borderId="16" xfId="0" applyFont="1" applyBorder="1" applyAlignment="1">
      <alignment vertical="center" wrapText="1"/>
    </xf>
    <xf numFmtId="0" fontId="7" fillId="0" borderId="3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49" fontId="7" fillId="0" borderId="23" xfId="0" applyNumberFormat="1" applyFont="1" applyBorder="1" applyAlignment="1">
      <alignment horizontal="left" vertical="center" wrapText="1"/>
    </xf>
    <xf numFmtId="49" fontId="7" fillId="0" borderId="22" xfId="0" applyNumberFormat="1" applyFont="1" applyBorder="1" applyAlignment="1">
      <alignment horizontal="left" vertical="center"/>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49" fontId="22" fillId="0" borderId="29" xfId="0" applyNumberFormat="1" applyFont="1" applyBorder="1" applyAlignment="1">
      <alignment horizontal="center" vertical="center"/>
    </xf>
    <xf numFmtId="49" fontId="22" fillId="0" borderId="18" xfId="0" applyNumberFormat="1" applyFont="1" applyBorder="1" applyAlignment="1">
      <alignment horizontal="center" vertical="center"/>
    </xf>
    <xf numFmtId="49" fontId="22" fillId="0" borderId="17"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37" xfId="0" applyNumberFormat="1" applyFont="1" applyBorder="1" applyAlignment="1">
      <alignment horizontal="center" vertical="center"/>
    </xf>
    <xf numFmtId="49" fontId="7" fillId="0" borderId="39" xfId="0" applyNumberFormat="1" applyFont="1" applyBorder="1" applyAlignment="1">
      <alignment horizontal="center" vertical="center"/>
    </xf>
    <xf numFmtId="49" fontId="7" fillId="0" borderId="40" xfId="0" applyNumberFormat="1" applyFont="1" applyBorder="1" applyAlignment="1">
      <alignment horizontal="center" vertical="center"/>
    </xf>
    <xf numFmtId="0" fontId="7" fillId="0" borderId="33" xfId="0" applyFont="1" applyBorder="1" applyAlignment="1">
      <alignment horizontal="center" vertical="center" wrapText="1"/>
    </xf>
    <xf numFmtId="0" fontId="7" fillId="0" borderId="30" xfId="0" applyFont="1" applyBorder="1" applyAlignment="1">
      <alignment vertical="center" wrapText="1"/>
    </xf>
    <xf numFmtId="0" fontId="8" fillId="2" borderId="2" xfId="3" applyFont="1" applyFill="1" applyBorder="1" applyAlignment="1">
      <alignment horizontal="left" vertical="center" wrapText="1"/>
    </xf>
    <xf numFmtId="0" fontId="8" fillId="2" borderId="3" xfId="3" applyFont="1" applyFill="1" applyBorder="1" applyAlignment="1">
      <alignment horizontal="left" vertical="center" wrapText="1"/>
    </xf>
    <xf numFmtId="0" fontId="8" fillId="5" borderId="4" xfId="2" applyFont="1" applyFill="1" applyBorder="1" applyAlignment="1">
      <alignment horizontal="left" vertical="center" wrapText="1"/>
    </xf>
    <xf numFmtId="0" fontId="8" fillId="5" borderId="5" xfId="2" applyFont="1" applyFill="1" applyBorder="1" applyAlignment="1">
      <alignment horizontal="left" vertical="center" wrapText="1"/>
    </xf>
    <xf numFmtId="0" fontId="8" fillId="2" borderId="4" xfId="3" applyFont="1" applyFill="1" applyBorder="1" applyAlignment="1">
      <alignment horizontal="left" vertical="center" wrapText="1"/>
    </xf>
    <xf numFmtId="0" fontId="8" fillId="2" borderId="5" xfId="3" applyFont="1" applyFill="1" applyBorder="1" applyAlignment="1">
      <alignment horizontal="left" vertical="center" wrapText="1"/>
    </xf>
    <xf numFmtId="0" fontId="14" fillId="0" borderId="0" xfId="3" applyFont="1" applyAlignment="1">
      <alignment horizontal="center" vertical="center" wrapText="1"/>
    </xf>
  </cellXfs>
  <cellStyles count="5">
    <cellStyle name="標準" xfId="0" builtinId="0"/>
    <cellStyle name="標準 2" xfId="1" xr:uid="{1B31ECC6-0EF9-4A16-9CA7-26941A1B378A}"/>
    <cellStyle name="標準 2 2 2" xfId="4" xr:uid="{CCC8E38E-9678-4CE8-9685-15D8B2FF3E3D}"/>
    <cellStyle name="標準 2 3" xfId="3" xr:uid="{D6707A0F-5B92-42F7-85F7-C8D1DBA3F56A}"/>
    <cellStyle name="標準 3" xfId="2" xr:uid="{6CC5EC24-C01F-4088-A364-92A5376E7A08}"/>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vids\guest\7669801SRG2021\40.&#22577;&#21578;&#26360;(Reports)\&#35413;&#20385;&#35251;&#28857;&#12481;&#12455;&#12483;&#12463;&#12522;&#12473;&#12488;\&#35413;&#20385;&#35251;&#28857;_&#12481;&#12455;&#12483;&#12463;&#12522;&#12473;&#12488;&#65295;&#12471;&#12490;&#12522;&#12458;&#35430;&#39443;&#26041;&#24335;&#12398;&#19968;&#35239;(STEP1.5)r15_&#20803;&#22770;&#12467;&#12513;&#12531;&#12488;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P1.5)チェックリスト方式の評価観点一覧"/>
      <sheetName val="(STEP1.5)試験方式の評価観点一覧(顧客行動外乱)"/>
      <sheetName val="(STEP1.5)試験方式の評価観点一覧(認識外乱・監視・・）"/>
      <sheetName val="list"/>
      <sheetName val="old(STEP1.5)シナリオ試験方式の評価観点一覧"/>
      <sheetName val="old(STEP1.0)試験方式の評価観点一覧(認識外乱以外)"/>
    </sheetNames>
    <sheetDataSet>
      <sheetData sheetId="0" refreshError="1"/>
      <sheetData sheetId="1" refreshError="1"/>
      <sheetData sheetId="2" refreshError="1"/>
      <sheetData sheetId="3">
        <row r="2">
          <cell r="B2" t="str">
            <v>【2】①</v>
          </cell>
        </row>
        <row r="3">
          <cell r="B3" t="str">
            <v>【2】②</v>
          </cell>
        </row>
        <row r="4">
          <cell r="B4" t="str">
            <v>【2】③</v>
          </cell>
        </row>
        <row r="5">
          <cell r="B5" t="str">
            <v>【2】④</v>
          </cell>
        </row>
        <row r="6">
          <cell r="B6" t="str">
            <v>【2】⑤</v>
          </cell>
        </row>
        <row r="7">
          <cell r="B7" t="str">
            <v>-</v>
          </cell>
        </row>
      </sheetData>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0331D-AA7A-4BD1-8202-A302D5638814}">
  <sheetPr>
    <tabColor theme="4"/>
  </sheetPr>
  <dimension ref="A1:O94"/>
  <sheetViews>
    <sheetView tabSelected="1" view="pageBreakPreview" zoomScale="55" zoomScaleNormal="70" zoomScaleSheetLayoutView="55" workbookViewId="0">
      <pane xSplit="4" ySplit="2" topLeftCell="E3" activePane="bottomRight" state="frozen"/>
      <selection pane="topRight"/>
      <selection pane="bottomLeft"/>
      <selection pane="bottomRight" activeCell="E2" sqref="E2"/>
    </sheetView>
  </sheetViews>
  <sheetFormatPr defaultColWidth="9" defaultRowHeight="15"/>
  <cols>
    <col min="1" max="1" width="5.8984375" style="146" customWidth="1"/>
    <col min="2" max="2" width="26.796875" style="130" customWidth="1"/>
    <col min="3" max="3" width="22.69921875" style="130" customWidth="1"/>
    <col min="4" max="4" width="24" style="130" customWidth="1"/>
    <col min="5" max="5" width="19.3984375" style="130" customWidth="1"/>
    <col min="6" max="6" width="62.3984375" style="130" customWidth="1"/>
    <col min="7" max="7" width="8.69921875" style="140" customWidth="1"/>
    <col min="8" max="8" width="60.69921875" style="130" customWidth="1"/>
    <col min="9" max="9" width="8.3984375" style="130" customWidth="1"/>
    <col min="10" max="10" width="12.59765625" style="130" bestFit="1" customWidth="1"/>
    <col min="11" max="11" width="26.09765625" style="130" customWidth="1"/>
    <col min="12" max="12" width="9.8984375" style="140" customWidth="1"/>
    <col min="13" max="16384" width="9" style="130"/>
  </cols>
  <sheetData>
    <row r="1" spans="1:15" ht="21" customHeight="1">
      <c r="A1" s="233" t="s">
        <v>590</v>
      </c>
      <c r="B1" s="233"/>
    </row>
    <row r="2" spans="1:15" ht="24.6">
      <c r="A2" s="141" t="s">
        <v>675</v>
      </c>
      <c r="C2" s="142"/>
      <c r="D2" s="142"/>
      <c r="G2" s="143"/>
      <c r="H2" s="143"/>
      <c r="I2" s="285"/>
      <c r="J2" s="285"/>
      <c r="K2" s="285"/>
      <c r="L2" s="129"/>
    </row>
    <row r="3" spans="1:15" ht="37.200000000000003" customHeight="1">
      <c r="A3" s="259" t="s">
        <v>676</v>
      </c>
      <c r="B3" s="259"/>
      <c r="C3" s="259"/>
      <c r="D3" s="259"/>
      <c r="E3" s="259"/>
      <c r="F3" s="259"/>
      <c r="G3" s="259"/>
      <c r="H3" s="259"/>
      <c r="I3" s="144"/>
      <c r="J3" s="144"/>
      <c r="K3" s="144"/>
      <c r="L3" s="144"/>
    </row>
    <row r="4" spans="1:15" ht="24" customHeight="1" thickBot="1">
      <c r="A4" s="145" t="s">
        <v>267</v>
      </c>
      <c r="B4" s="145"/>
      <c r="C4" s="144"/>
      <c r="D4" s="144"/>
      <c r="E4" s="144"/>
      <c r="F4" s="144"/>
      <c r="G4" s="146"/>
      <c r="H4" s="144"/>
      <c r="I4" s="144"/>
      <c r="J4" s="144"/>
      <c r="K4" s="144"/>
      <c r="L4" s="146"/>
    </row>
    <row r="5" spans="1:15" ht="50.4" customHeight="1" thickBot="1">
      <c r="A5" s="286" t="s">
        <v>591</v>
      </c>
      <c r="B5" s="287"/>
      <c r="C5" s="287"/>
      <c r="D5" s="287"/>
      <c r="E5" s="127" t="s">
        <v>3</v>
      </c>
      <c r="F5" s="127" t="s">
        <v>4</v>
      </c>
      <c r="G5" s="127" t="s">
        <v>1</v>
      </c>
      <c r="H5" s="127" t="s">
        <v>217</v>
      </c>
      <c r="I5" s="127" t="s">
        <v>238</v>
      </c>
      <c r="J5" s="132" t="s">
        <v>237</v>
      </c>
      <c r="K5" s="128" t="s">
        <v>0</v>
      </c>
      <c r="L5" s="136" t="s">
        <v>429</v>
      </c>
      <c r="M5" s="129"/>
      <c r="N5" s="129"/>
      <c r="O5" s="129"/>
    </row>
    <row r="6" spans="1:15" ht="48" customHeight="1">
      <c r="A6" s="234" t="s">
        <v>592</v>
      </c>
      <c r="B6" s="237" t="s">
        <v>677</v>
      </c>
      <c r="C6" s="237"/>
      <c r="D6" s="237"/>
      <c r="E6" s="237" t="s">
        <v>209</v>
      </c>
      <c r="F6" s="288" t="s">
        <v>441</v>
      </c>
      <c r="G6" s="147" t="s">
        <v>273</v>
      </c>
      <c r="H6" s="148" t="s">
        <v>218</v>
      </c>
      <c r="I6" s="147" t="s">
        <v>219</v>
      </c>
      <c r="J6" s="149"/>
      <c r="K6" s="150"/>
      <c r="L6" s="151"/>
    </row>
    <row r="7" spans="1:15" ht="34.5" customHeight="1">
      <c r="A7" s="235"/>
      <c r="B7" s="227"/>
      <c r="C7" s="227"/>
      <c r="D7" s="227"/>
      <c r="E7" s="227"/>
      <c r="F7" s="289"/>
      <c r="G7" s="134" t="s">
        <v>275</v>
      </c>
      <c r="H7" s="153" t="s">
        <v>220</v>
      </c>
      <c r="I7" s="134" t="s">
        <v>219</v>
      </c>
      <c r="J7" s="154"/>
      <c r="K7" s="155"/>
      <c r="L7" s="156"/>
    </row>
    <row r="8" spans="1:15" ht="41.25" customHeight="1">
      <c r="A8" s="235"/>
      <c r="B8" s="227"/>
      <c r="C8" s="227"/>
      <c r="D8" s="227"/>
      <c r="E8" s="227"/>
      <c r="F8" s="227" t="s">
        <v>221</v>
      </c>
      <c r="G8" s="134" t="s">
        <v>277</v>
      </c>
      <c r="H8" s="153" t="s">
        <v>222</v>
      </c>
      <c r="I8" s="134" t="s">
        <v>219</v>
      </c>
      <c r="J8" s="154"/>
      <c r="K8" s="155"/>
      <c r="L8" s="156"/>
    </row>
    <row r="9" spans="1:15" ht="30" customHeight="1">
      <c r="A9" s="235"/>
      <c r="B9" s="227"/>
      <c r="C9" s="227"/>
      <c r="D9" s="227"/>
      <c r="E9" s="227"/>
      <c r="F9" s="227"/>
      <c r="G9" s="134" t="s">
        <v>279</v>
      </c>
      <c r="H9" s="153" t="s">
        <v>223</v>
      </c>
      <c r="I9" s="134" t="s">
        <v>219</v>
      </c>
      <c r="J9" s="154"/>
      <c r="K9" s="155"/>
      <c r="L9" s="156"/>
    </row>
    <row r="10" spans="1:15" ht="68.25" customHeight="1">
      <c r="A10" s="235"/>
      <c r="B10" s="227"/>
      <c r="C10" s="227"/>
      <c r="D10" s="227"/>
      <c r="E10" s="227" t="s">
        <v>205</v>
      </c>
      <c r="F10" s="227" t="s">
        <v>239</v>
      </c>
      <c r="G10" s="31" t="s">
        <v>281</v>
      </c>
      <c r="H10" s="157" t="s">
        <v>224</v>
      </c>
      <c r="I10" s="134" t="s">
        <v>219</v>
      </c>
      <c r="J10" s="154"/>
      <c r="K10" s="155"/>
      <c r="L10" s="156"/>
    </row>
    <row r="11" spans="1:15" ht="37.200000000000003" customHeight="1" thickBot="1">
      <c r="A11" s="236"/>
      <c r="B11" s="238"/>
      <c r="C11" s="238"/>
      <c r="D11" s="238"/>
      <c r="E11" s="238"/>
      <c r="F11" s="238"/>
      <c r="G11" s="158" t="s">
        <v>283</v>
      </c>
      <c r="H11" s="159" t="s">
        <v>225</v>
      </c>
      <c r="I11" s="158" t="s">
        <v>219</v>
      </c>
      <c r="J11" s="160"/>
      <c r="K11" s="161"/>
      <c r="L11" s="162"/>
    </row>
    <row r="12" spans="1:15" ht="40.799999999999997" customHeight="1">
      <c r="A12" s="239" t="s">
        <v>593</v>
      </c>
      <c r="B12" s="241" t="s">
        <v>678</v>
      </c>
      <c r="C12" s="242"/>
      <c r="D12" s="243"/>
      <c r="E12" s="163" t="s">
        <v>596</v>
      </c>
      <c r="F12" s="164" t="s">
        <v>679</v>
      </c>
      <c r="G12" s="137" t="s">
        <v>285</v>
      </c>
      <c r="H12" s="163" t="s">
        <v>680</v>
      </c>
      <c r="I12" s="137" t="s">
        <v>219</v>
      </c>
      <c r="J12" s="137"/>
      <c r="K12" s="165"/>
      <c r="L12" s="151"/>
    </row>
    <row r="13" spans="1:15" ht="73.2" customHeight="1">
      <c r="A13" s="235"/>
      <c r="B13" s="244"/>
      <c r="C13" s="245"/>
      <c r="D13" s="246"/>
      <c r="E13" s="227" t="s">
        <v>597</v>
      </c>
      <c r="F13" s="227" t="s">
        <v>681</v>
      </c>
      <c r="G13" s="134" t="s">
        <v>287</v>
      </c>
      <c r="H13" s="153" t="s">
        <v>682</v>
      </c>
      <c r="I13" s="134" t="s">
        <v>219</v>
      </c>
      <c r="J13" s="134"/>
      <c r="K13" s="155"/>
      <c r="L13" s="156"/>
    </row>
    <row r="14" spans="1:15" ht="72.599999999999994" customHeight="1">
      <c r="A14" s="235"/>
      <c r="B14" s="244"/>
      <c r="C14" s="245"/>
      <c r="D14" s="246"/>
      <c r="E14" s="227"/>
      <c r="F14" s="227"/>
      <c r="G14" s="134" t="s">
        <v>289</v>
      </c>
      <c r="H14" s="153" t="s">
        <v>683</v>
      </c>
      <c r="I14" s="134" t="s">
        <v>219</v>
      </c>
      <c r="J14" s="134"/>
      <c r="K14" s="155"/>
      <c r="L14" s="156"/>
    </row>
    <row r="15" spans="1:15" ht="93.6" customHeight="1">
      <c r="A15" s="235"/>
      <c r="B15" s="244"/>
      <c r="C15" s="245"/>
      <c r="D15" s="246"/>
      <c r="E15" s="153" t="s">
        <v>684</v>
      </c>
      <c r="F15" s="153" t="s">
        <v>685</v>
      </c>
      <c r="G15" s="134" t="s">
        <v>291</v>
      </c>
      <c r="H15" s="153" t="s">
        <v>686</v>
      </c>
      <c r="I15" s="134" t="s">
        <v>219</v>
      </c>
      <c r="J15" s="134"/>
      <c r="K15" s="155"/>
      <c r="L15" s="166" t="s">
        <v>408</v>
      </c>
    </row>
    <row r="16" spans="1:15" ht="60.75" customHeight="1">
      <c r="A16" s="235"/>
      <c r="B16" s="244"/>
      <c r="C16" s="245"/>
      <c r="D16" s="246"/>
      <c r="E16" s="153" t="s">
        <v>230</v>
      </c>
      <c r="F16" s="153" t="s">
        <v>687</v>
      </c>
      <c r="G16" s="134" t="s">
        <v>293</v>
      </c>
      <c r="H16" s="153" t="s">
        <v>688</v>
      </c>
      <c r="I16" s="134" t="s">
        <v>219</v>
      </c>
      <c r="J16" s="134"/>
      <c r="K16" s="155"/>
      <c r="L16" s="166" t="s">
        <v>408</v>
      </c>
    </row>
    <row r="17" spans="1:12" ht="45" customHeight="1">
      <c r="A17" s="235"/>
      <c r="B17" s="244"/>
      <c r="C17" s="245"/>
      <c r="D17" s="246"/>
      <c r="E17" s="153" t="s">
        <v>689</v>
      </c>
      <c r="F17" s="153" t="s">
        <v>229</v>
      </c>
      <c r="G17" s="134" t="s">
        <v>295</v>
      </c>
      <c r="H17" s="153" t="s">
        <v>231</v>
      </c>
      <c r="I17" s="134" t="s">
        <v>219</v>
      </c>
      <c r="J17" s="134"/>
      <c r="K17" s="155"/>
      <c r="L17" s="166" t="s">
        <v>408</v>
      </c>
    </row>
    <row r="18" spans="1:12" ht="46.2" customHeight="1">
      <c r="A18" s="235"/>
      <c r="B18" s="244"/>
      <c r="C18" s="245"/>
      <c r="D18" s="246"/>
      <c r="E18" s="153" t="s">
        <v>9</v>
      </c>
      <c r="F18" s="153" t="s">
        <v>690</v>
      </c>
      <c r="G18" s="134" t="s">
        <v>297</v>
      </c>
      <c r="H18" s="153" t="s">
        <v>691</v>
      </c>
      <c r="I18" s="134" t="s">
        <v>219</v>
      </c>
      <c r="J18" s="134"/>
      <c r="K18" s="155"/>
      <c r="L18" s="166" t="s">
        <v>408</v>
      </c>
    </row>
    <row r="19" spans="1:12" ht="55.5" customHeight="1">
      <c r="A19" s="235"/>
      <c r="B19" s="244"/>
      <c r="C19" s="245"/>
      <c r="D19" s="246"/>
      <c r="E19" s="153" t="s">
        <v>689</v>
      </c>
      <c r="F19" s="153" t="s">
        <v>229</v>
      </c>
      <c r="G19" s="134" t="s">
        <v>299</v>
      </c>
      <c r="H19" s="153" t="s">
        <v>692</v>
      </c>
      <c r="I19" s="134" t="s">
        <v>219</v>
      </c>
      <c r="J19" s="134"/>
      <c r="K19" s="155"/>
      <c r="L19" s="166" t="s">
        <v>408</v>
      </c>
    </row>
    <row r="20" spans="1:12" ht="48.6" customHeight="1">
      <c r="A20" s="235"/>
      <c r="B20" s="244"/>
      <c r="C20" s="245"/>
      <c r="D20" s="246"/>
      <c r="E20" s="153" t="s">
        <v>693</v>
      </c>
      <c r="F20" s="153" t="s">
        <v>598</v>
      </c>
      <c r="G20" s="134" t="s">
        <v>301</v>
      </c>
      <c r="H20" s="153" t="s">
        <v>694</v>
      </c>
      <c r="I20" s="134" t="s">
        <v>219</v>
      </c>
      <c r="J20" s="134"/>
      <c r="K20" s="155"/>
      <c r="L20" s="166" t="s">
        <v>408</v>
      </c>
    </row>
    <row r="21" spans="1:12" ht="60.6" customHeight="1">
      <c r="A21" s="235"/>
      <c r="B21" s="244"/>
      <c r="C21" s="245"/>
      <c r="D21" s="246"/>
      <c r="E21" s="153" t="s">
        <v>232</v>
      </c>
      <c r="F21" s="153" t="s">
        <v>440</v>
      </c>
      <c r="G21" s="134" t="s">
        <v>303</v>
      </c>
      <c r="H21" s="153" t="s">
        <v>240</v>
      </c>
      <c r="I21" s="134" t="s">
        <v>219</v>
      </c>
      <c r="J21" s="134"/>
      <c r="K21" s="155"/>
      <c r="L21" s="166" t="s">
        <v>408</v>
      </c>
    </row>
    <row r="22" spans="1:12" ht="36.75" customHeight="1">
      <c r="A22" s="235"/>
      <c r="B22" s="244"/>
      <c r="C22" s="245"/>
      <c r="D22" s="246"/>
      <c r="E22" s="227" t="s">
        <v>695</v>
      </c>
      <c r="F22" s="227" t="s">
        <v>696</v>
      </c>
      <c r="G22" s="134" t="s">
        <v>305</v>
      </c>
      <c r="H22" s="153" t="s">
        <v>697</v>
      </c>
      <c r="I22" s="134" t="s">
        <v>219</v>
      </c>
      <c r="J22" s="134"/>
      <c r="K22" s="155"/>
      <c r="L22" s="156"/>
    </row>
    <row r="23" spans="1:12" ht="38.4" customHeight="1" thickBot="1">
      <c r="A23" s="240"/>
      <c r="B23" s="247"/>
      <c r="C23" s="248"/>
      <c r="D23" s="249"/>
      <c r="E23" s="228"/>
      <c r="F23" s="228"/>
      <c r="G23" s="138" t="s">
        <v>307</v>
      </c>
      <c r="H23" s="168" t="s">
        <v>698</v>
      </c>
      <c r="I23" s="138" t="s">
        <v>219</v>
      </c>
      <c r="J23" s="138"/>
      <c r="K23" s="161"/>
      <c r="L23" s="162"/>
    </row>
    <row r="24" spans="1:12" ht="294.60000000000002" customHeight="1">
      <c r="A24" s="290" t="s">
        <v>594</v>
      </c>
      <c r="B24" s="229" t="s">
        <v>595</v>
      </c>
      <c r="C24" s="229"/>
      <c r="D24" s="229"/>
      <c r="E24" s="229" t="s">
        <v>439</v>
      </c>
      <c r="F24" s="229" t="s">
        <v>699</v>
      </c>
      <c r="G24" s="137" t="s">
        <v>309</v>
      </c>
      <c r="H24" s="163" t="s">
        <v>700</v>
      </c>
      <c r="I24" s="137" t="s">
        <v>219</v>
      </c>
      <c r="J24" s="137"/>
      <c r="K24" s="165"/>
      <c r="L24" s="151"/>
    </row>
    <row r="25" spans="1:12" ht="90">
      <c r="A25" s="291"/>
      <c r="B25" s="227"/>
      <c r="C25" s="227"/>
      <c r="D25" s="227"/>
      <c r="E25" s="227"/>
      <c r="F25" s="227"/>
      <c r="G25" s="134" t="s">
        <v>311</v>
      </c>
      <c r="H25" s="153" t="s">
        <v>701</v>
      </c>
      <c r="I25" s="134" t="s">
        <v>219</v>
      </c>
      <c r="J25" s="134"/>
      <c r="K25" s="155"/>
      <c r="L25" s="156"/>
    </row>
    <row r="26" spans="1:12" ht="36.75" customHeight="1" thickBot="1">
      <c r="A26" s="292"/>
      <c r="B26" s="228"/>
      <c r="C26" s="228"/>
      <c r="D26" s="228"/>
      <c r="E26" s="228"/>
      <c r="F26" s="168" t="s">
        <v>226</v>
      </c>
      <c r="G26" s="138" t="s">
        <v>313</v>
      </c>
      <c r="H26" s="168" t="s">
        <v>227</v>
      </c>
      <c r="I26" s="138" t="s">
        <v>219</v>
      </c>
      <c r="J26" s="138"/>
      <c r="K26" s="161"/>
      <c r="L26" s="162"/>
    </row>
    <row r="27" spans="1:12" ht="16.5" customHeight="1" thickBot="1">
      <c r="A27" s="169"/>
      <c r="B27" s="142"/>
      <c r="C27" s="142"/>
      <c r="D27" s="142"/>
    </row>
    <row r="28" spans="1:12" ht="48" customHeight="1" thickBot="1">
      <c r="A28" s="260" t="s">
        <v>600</v>
      </c>
      <c r="B28" s="293"/>
      <c r="C28" s="293"/>
      <c r="D28" s="293"/>
      <c r="E28" s="131" t="s">
        <v>3</v>
      </c>
      <c r="F28" s="131" t="s">
        <v>4</v>
      </c>
      <c r="G28" s="132" t="s">
        <v>1</v>
      </c>
      <c r="H28" s="131" t="s">
        <v>217</v>
      </c>
      <c r="I28" s="127" t="s">
        <v>238</v>
      </c>
      <c r="J28" s="132" t="s">
        <v>237</v>
      </c>
      <c r="K28" s="133" t="s">
        <v>0</v>
      </c>
      <c r="L28" s="136" t="s">
        <v>429</v>
      </c>
    </row>
    <row r="29" spans="1:12" ht="39" customHeight="1">
      <c r="A29" s="294" t="s">
        <v>601</v>
      </c>
      <c r="B29" s="250" t="s">
        <v>702</v>
      </c>
      <c r="C29" s="229" t="s">
        <v>703</v>
      </c>
      <c r="D29" s="229"/>
      <c r="E29" s="250" t="s">
        <v>8</v>
      </c>
      <c r="F29" s="250" t="s">
        <v>486</v>
      </c>
      <c r="G29" s="137" t="s">
        <v>314</v>
      </c>
      <c r="H29" s="163" t="s">
        <v>218</v>
      </c>
      <c r="I29" s="137" t="s">
        <v>219</v>
      </c>
      <c r="J29" s="170"/>
      <c r="K29" s="165"/>
      <c r="L29" s="151"/>
    </row>
    <row r="30" spans="1:12" ht="32.25" customHeight="1">
      <c r="A30" s="295"/>
      <c r="B30" s="251"/>
      <c r="C30" s="227"/>
      <c r="D30" s="227"/>
      <c r="E30" s="237"/>
      <c r="F30" s="237"/>
      <c r="G30" s="134" t="s">
        <v>316</v>
      </c>
      <c r="H30" s="153" t="s">
        <v>220</v>
      </c>
      <c r="I30" s="134" t="s">
        <v>219</v>
      </c>
      <c r="J30" s="154"/>
      <c r="K30" s="155"/>
      <c r="L30" s="173"/>
    </row>
    <row r="31" spans="1:12" ht="32.25" customHeight="1">
      <c r="A31" s="295"/>
      <c r="B31" s="251"/>
      <c r="C31" s="253" t="s">
        <v>704</v>
      </c>
      <c r="D31" s="254"/>
      <c r="E31" s="238" t="s">
        <v>268</v>
      </c>
      <c r="F31" s="238" t="s">
        <v>487</v>
      </c>
      <c r="G31" s="158" t="s">
        <v>318</v>
      </c>
      <c r="H31" s="159" t="s">
        <v>269</v>
      </c>
      <c r="I31" s="134" t="s">
        <v>219</v>
      </c>
      <c r="J31" s="154"/>
      <c r="K31" s="155"/>
      <c r="L31" s="173"/>
    </row>
    <row r="32" spans="1:12" ht="32.25" customHeight="1">
      <c r="A32" s="295"/>
      <c r="B32" s="251"/>
      <c r="C32" s="255"/>
      <c r="D32" s="256"/>
      <c r="E32" s="237"/>
      <c r="F32" s="237"/>
      <c r="G32" s="158" t="s">
        <v>320</v>
      </c>
      <c r="H32" s="159" t="s">
        <v>270</v>
      </c>
      <c r="I32" s="134" t="s">
        <v>219</v>
      </c>
      <c r="J32" s="154"/>
      <c r="K32" s="155"/>
      <c r="L32" s="156"/>
    </row>
    <row r="33" spans="1:12" ht="64.2" customHeight="1">
      <c r="A33" s="295"/>
      <c r="B33" s="251"/>
      <c r="C33" s="227" t="s">
        <v>705</v>
      </c>
      <c r="D33" s="227"/>
      <c r="E33" s="266" t="s">
        <v>204</v>
      </c>
      <c r="F33" s="238" t="s">
        <v>233</v>
      </c>
      <c r="G33" s="266" t="s">
        <v>322</v>
      </c>
      <c r="H33" s="238" t="s">
        <v>241</v>
      </c>
      <c r="I33" s="269" t="s">
        <v>219</v>
      </c>
      <c r="J33" s="269"/>
      <c r="K33" s="263"/>
      <c r="L33" s="221" t="s">
        <v>407</v>
      </c>
    </row>
    <row r="34" spans="1:12" ht="60" customHeight="1">
      <c r="A34" s="295"/>
      <c r="B34" s="251"/>
      <c r="C34" s="227" t="s">
        <v>706</v>
      </c>
      <c r="D34" s="227"/>
      <c r="E34" s="267"/>
      <c r="F34" s="251"/>
      <c r="G34" s="267"/>
      <c r="H34" s="251"/>
      <c r="I34" s="270"/>
      <c r="J34" s="270"/>
      <c r="K34" s="264"/>
      <c r="L34" s="222"/>
    </row>
    <row r="35" spans="1:12" ht="33" customHeight="1">
      <c r="A35" s="295"/>
      <c r="B35" s="251"/>
      <c r="C35" s="227" t="s">
        <v>707</v>
      </c>
      <c r="D35" s="227"/>
      <c r="E35" s="267"/>
      <c r="F35" s="251"/>
      <c r="G35" s="267"/>
      <c r="H35" s="251"/>
      <c r="I35" s="270"/>
      <c r="J35" s="270"/>
      <c r="K35" s="264"/>
      <c r="L35" s="222"/>
    </row>
    <row r="36" spans="1:12" ht="30" customHeight="1">
      <c r="A36" s="295"/>
      <c r="B36" s="251"/>
      <c r="C36" s="257" t="s">
        <v>708</v>
      </c>
      <c r="D36" s="258"/>
      <c r="E36" s="267"/>
      <c r="F36" s="237"/>
      <c r="G36" s="268"/>
      <c r="H36" s="237"/>
      <c r="I36" s="271"/>
      <c r="J36" s="271"/>
      <c r="K36" s="265"/>
      <c r="L36" s="223"/>
    </row>
    <row r="37" spans="1:12" ht="29.4" customHeight="1">
      <c r="A37" s="295"/>
      <c r="B37" s="251"/>
      <c r="C37" s="257" t="s">
        <v>709</v>
      </c>
      <c r="D37" s="258"/>
      <c r="E37" s="267"/>
      <c r="F37" s="153" t="s">
        <v>234</v>
      </c>
      <c r="G37" s="134" t="s">
        <v>324</v>
      </c>
      <c r="H37" s="153" t="s">
        <v>242</v>
      </c>
      <c r="I37" s="176" t="s">
        <v>219</v>
      </c>
      <c r="J37" s="178"/>
      <c r="K37" s="179"/>
      <c r="L37" s="166" t="s">
        <v>407</v>
      </c>
    </row>
    <row r="38" spans="1:12" ht="36.6" customHeight="1">
      <c r="A38" s="295"/>
      <c r="B38" s="251"/>
      <c r="C38" s="227" t="s">
        <v>710</v>
      </c>
      <c r="D38" s="227"/>
      <c r="E38" s="267"/>
      <c r="F38" s="172" t="s">
        <v>438</v>
      </c>
      <c r="G38" s="175" t="s">
        <v>326</v>
      </c>
      <c r="H38" s="172" t="s">
        <v>437</v>
      </c>
      <c r="I38" s="44" t="s">
        <v>219</v>
      </c>
      <c r="J38" s="181"/>
      <c r="K38" s="182"/>
      <c r="L38" s="174" t="s">
        <v>407</v>
      </c>
    </row>
    <row r="39" spans="1:12" ht="32.4" customHeight="1">
      <c r="A39" s="295"/>
      <c r="B39" s="251"/>
      <c r="C39" s="227" t="s">
        <v>711</v>
      </c>
      <c r="D39" s="227"/>
      <c r="E39" s="267"/>
      <c r="F39" s="152" t="s">
        <v>462</v>
      </c>
      <c r="G39" s="134" t="s">
        <v>327</v>
      </c>
      <c r="H39" s="152" t="s">
        <v>463</v>
      </c>
      <c r="I39" s="31" t="s">
        <v>219</v>
      </c>
      <c r="J39" s="183"/>
      <c r="K39" s="184"/>
      <c r="L39" s="166" t="s">
        <v>407</v>
      </c>
    </row>
    <row r="40" spans="1:12" ht="38.4" customHeight="1">
      <c r="A40" s="295"/>
      <c r="B40" s="251"/>
      <c r="C40" s="227" t="s">
        <v>712</v>
      </c>
      <c r="D40" s="227"/>
      <c r="E40" s="267"/>
      <c r="F40" s="172" t="s">
        <v>468</v>
      </c>
      <c r="G40" s="175" t="s">
        <v>464</v>
      </c>
      <c r="H40" s="148" t="s">
        <v>467</v>
      </c>
      <c r="I40" s="176" t="s">
        <v>219</v>
      </c>
      <c r="J40" s="185"/>
      <c r="K40" s="186"/>
      <c r="L40" s="180" t="s">
        <v>407</v>
      </c>
    </row>
    <row r="41" spans="1:12" ht="45.75" customHeight="1" thickBot="1">
      <c r="A41" s="296"/>
      <c r="B41" s="252"/>
      <c r="C41" s="228" t="s">
        <v>713</v>
      </c>
      <c r="D41" s="228"/>
      <c r="E41" s="297"/>
      <c r="F41" s="168" t="s">
        <v>469</v>
      </c>
      <c r="G41" s="138" t="s">
        <v>465</v>
      </c>
      <c r="H41" s="168" t="s">
        <v>466</v>
      </c>
      <c r="I41" s="187" t="s">
        <v>219</v>
      </c>
      <c r="J41" s="188"/>
      <c r="K41" s="189"/>
      <c r="L41" s="174" t="s">
        <v>407</v>
      </c>
    </row>
    <row r="42" spans="1:12" ht="58.5" customHeight="1">
      <c r="A42" s="224" t="s">
        <v>601</v>
      </c>
      <c r="B42" s="229" t="s">
        <v>606</v>
      </c>
      <c r="C42" s="298" t="s">
        <v>714</v>
      </c>
      <c r="D42" s="298"/>
      <c r="E42" s="163" t="s">
        <v>10</v>
      </c>
      <c r="F42" s="163" t="s">
        <v>715</v>
      </c>
      <c r="G42" s="137" t="s">
        <v>485</v>
      </c>
      <c r="H42" s="163" t="s">
        <v>716</v>
      </c>
      <c r="I42" s="137" t="s">
        <v>219</v>
      </c>
      <c r="J42" s="137"/>
      <c r="K42" s="165"/>
      <c r="L42" s="190" t="s">
        <v>407</v>
      </c>
    </row>
    <row r="43" spans="1:12" ht="42.6" customHeight="1">
      <c r="A43" s="225"/>
      <c r="B43" s="227"/>
      <c r="C43" s="281"/>
      <c r="D43" s="281"/>
      <c r="E43" s="227" t="s">
        <v>717</v>
      </c>
      <c r="F43" s="153" t="s">
        <v>718</v>
      </c>
      <c r="G43" s="134" t="s">
        <v>332</v>
      </c>
      <c r="H43" s="153" t="s">
        <v>719</v>
      </c>
      <c r="I43" s="134" t="s">
        <v>219</v>
      </c>
      <c r="J43" s="134"/>
      <c r="K43" s="155"/>
      <c r="L43" s="156"/>
    </row>
    <row r="44" spans="1:12" ht="42.6" customHeight="1">
      <c r="A44" s="225"/>
      <c r="B44" s="227"/>
      <c r="C44" s="281"/>
      <c r="D44" s="281"/>
      <c r="E44" s="227"/>
      <c r="F44" s="153" t="s">
        <v>720</v>
      </c>
      <c r="G44" s="134" t="s">
        <v>334</v>
      </c>
      <c r="H44" s="153" t="s">
        <v>721</v>
      </c>
      <c r="I44" s="134" t="s">
        <v>219</v>
      </c>
      <c r="J44" s="134"/>
      <c r="K44" s="155"/>
      <c r="L44" s="156"/>
    </row>
    <row r="45" spans="1:12" ht="133.80000000000001" customHeight="1">
      <c r="A45" s="225"/>
      <c r="B45" s="227"/>
      <c r="C45" s="281"/>
      <c r="D45" s="281"/>
      <c r="E45" s="153" t="s">
        <v>256</v>
      </c>
      <c r="F45" s="153" t="s">
        <v>722</v>
      </c>
      <c r="G45" s="134" t="s">
        <v>336</v>
      </c>
      <c r="H45" s="153" t="s">
        <v>723</v>
      </c>
      <c r="I45" s="134" t="s">
        <v>219</v>
      </c>
      <c r="J45" s="134"/>
      <c r="K45" s="155"/>
      <c r="L45" s="166" t="s">
        <v>407</v>
      </c>
    </row>
    <row r="46" spans="1:12" ht="135.6" customHeight="1">
      <c r="A46" s="225"/>
      <c r="B46" s="227"/>
      <c r="C46" s="227" t="s">
        <v>724</v>
      </c>
      <c r="D46" s="227"/>
      <c r="E46" s="153" t="s">
        <v>256</v>
      </c>
      <c r="F46" s="153" t="s">
        <v>722</v>
      </c>
      <c r="G46" s="134" t="s">
        <v>338</v>
      </c>
      <c r="H46" s="153" t="s">
        <v>725</v>
      </c>
      <c r="I46" s="134" t="s">
        <v>219</v>
      </c>
      <c r="J46" s="134"/>
      <c r="K46" s="155"/>
      <c r="L46" s="166" t="s">
        <v>407</v>
      </c>
    </row>
    <row r="47" spans="1:12" ht="42.6" customHeight="1">
      <c r="A47" s="225"/>
      <c r="B47" s="227"/>
      <c r="C47" s="227" t="s">
        <v>605</v>
      </c>
      <c r="D47" s="227"/>
      <c r="E47" s="227" t="s">
        <v>489</v>
      </c>
      <c r="F47" s="227" t="s">
        <v>674</v>
      </c>
      <c r="G47" s="134" t="s">
        <v>340</v>
      </c>
      <c r="H47" s="153" t="s">
        <v>257</v>
      </c>
      <c r="I47" s="134" t="s">
        <v>219</v>
      </c>
      <c r="J47" s="134"/>
      <c r="K47" s="155"/>
      <c r="L47" s="166" t="s">
        <v>407</v>
      </c>
    </row>
    <row r="48" spans="1:12" ht="84.6" customHeight="1" thickBot="1">
      <c r="A48" s="226"/>
      <c r="B48" s="228"/>
      <c r="C48" s="228"/>
      <c r="D48" s="228"/>
      <c r="E48" s="228"/>
      <c r="F48" s="228"/>
      <c r="G48" s="138" t="s">
        <v>342</v>
      </c>
      <c r="H48" s="168" t="s">
        <v>726</v>
      </c>
      <c r="I48" s="191" t="s">
        <v>219</v>
      </c>
      <c r="J48" s="138"/>
      <c r="K48" s="161"/>
      <c r="L48" s="192" t="s">
        <v>407</v>
      </c>
    </row>
    <row r="49" spans="1:12" ht="161.4" customHeight="1" thickBot="1">
      <c r="A49" s="171" t="s">
        <v>601</v>
      </c>
      <c r="B49" s="244" t="s">
        <v>620</v>
      </c>
      <c r="C49" s="245"/>
      <c r="D49" s="246"/>
      <c r="E49" s="193" t="s">
        <v>470</v>
      </c>
      <c r="F49" s="193" t="s">
        <v>727</v>
      </c>
      <c r="G49" s="175" t="s">
        <v>344</v>
      </c>
      <c r="H49" s="193" t="s">
        <v>728</v>
      </c>
      <c r="I49" s="175" t="s">
        <v>219</v>
      </c>
      <c r="J49" s="194"/>
      <c r="K49" s="195"/>
      <c r="L49" s="177" t="s">
        <v>407</v>
      </c>
    </row>
    <row r="50" spans="1:12" ht="184.8" customHeight="1">
      <c r="A50" s="230" t="s">
        <v>601</v>
      </c>
      <c r="B50" s="229" t="s">
        <v>608</v>
      </c>
      <c r="C50" s="283" t="s">
        <v>729</v>
      </c>
      <c r="D50" s="163" t="s">
        <v>730</v>
      </c>
      <c r="E50" s="163" t="s">
        <v>731</v>
      </c>
      <c r="F50" s="163" t="s">
        <v>732</v>
      </c>
      <c r="G50" s="137" t="s">
        <v>346</v>
      </c>
      <c r="H50" s="163" t="s">
        <v>733</v>
      </c>
      <c r="I50" s="137" t="s">
        <v>219</v>
      </c>
      <c r="J50" s="137"/>
      <c r="K50" s="165"/>
      <c r="L50" s="190" t="s">
        <v>407</v>
      </c>
    </row>
    <row r="51" spans="1:12" ht="184.8" customHeight="1">
      <c r="A51" s="231"/>
      <c r="B51" s="227"/>
      <c r="C51" s="284"/>
      <c r="D51" s="153" t="s">
        <v>734</v>
      </c>
      <c r="E51" s="153" t="s">
        <v>735</v>
      </c>
      <c r="F51" s="153" t="s">
        <v>736</v>
      </c>
      <c r="G51" s="134" t="s">
        <v>347</v>
      </c>
      <c r="H51" s="153" t="s">
        <v>737</v>
      </c>
      <c r="I51" s="134" t="s">
        <v>219</v>
      </c>
      <c r="J51" s="134"/>
      <c r="K51" s="155"/>
      <c r="L51" s="166" t="s">
        <v>407</v>
      </c>
    </row>
    <row r="52" spans="1:12" ht="230.4" customHeight="1">
      <c r="A52" s="231"/>
      <c r="B52" s="227"/>
      <c r="C52" s="284"/>
      <c r="D52" s="227" t="s">
        <v>738</v>
      </c>
      <c r="E52" s="153" t="s">
        <v>739</v>
      </c>
      <c r="F52" s="153" t="s">
        <v>740</v>
      </c>
      <c r="G52" s="134" t="s">
        <v>348</v>
      </c>
      <c r="H52" s="153" t="s">
        <v>741</v>
      </c>
      <c r="I52" s="134" t="s">
        <v>219</v>
      </c>
      <c r="J52" s="134"/>
      <c r="K52" s="155"/>
      <c r="L52" s="166" t="s">
        <v>407</v>
      </c>
    </row>
    <row r="53" spans="1:12" ht="255.6" customHeight="1">
      <c r="A53" s="231"/>
      <c r="B53" s="227"/>
      <c r="C53" s="284"/>
      <c r="D53" s="227"/>
      <c r="E53" s="153" t="s">
        <v>742</v>
      </c>
      <c r="F53" s="153" t="s">
        <v>743</v>
      </c>
      <c r="G53" s="134" t="s">
        <v>349</v>
      </c>
      <c r="H53" s="153" t="s">
        <v>744</v>
      </c>
      <c r="I53" s="134" t="s">
        <v>219</v>
      </c>
      <c r="J53" s="134"/>
      <c r="K53" s="155"/>
      <c r="L53" s="166" t="s">
        <v>407</v>
      </c>
    </row>
    <row r="54" spans="1:12" ht="176.4" customHeight="1">
      <c r="A54" s="231"/>
      <c r="B54" s="227"/>
      <c r="C54" s="284"/>
      <c r="D54" s="227" t="s">
        <v>603</v>
      </c>
      <c r="E54" s="227" t="s">
        <v>745</v>
      </c>
      <c r="F54" s="227" t="s">
        <v>599</v>
      </c>
      <c r="G54" s="134" t="s">
        <v>350</v>
      </c>
      <c r="H54" s="153" t="s">
        <v>746</v>
      </c>
      <c r="I54" s="134" t="s">
        <v>219</v>
      </c>
      <c r="J54" s="134"/>
      <c r="K54" s="155"/>
      <c r="L54" s="166" t="s">
        <v>407</v>
      </c>
    </row>
    <row r="55" spans="1:12" ht="85.5" customHeight="1">
      <c r="A55" s="231"/>
      <c r="B55" s="227"/>
      <c r="C55" s="284"/>
      <c r="D55" s="227"/>
      <c r="E55" s="227"/>
      <c r="F55" s="227"/>
      <c r="G55" s="134" t="s">
        <v>351</v>
      </c>
      <c r="H55" s="153" t="s">
        <v>271</v>
      </c>
      <c r="I55" s="134" t="s">
        <v>219</v>
      </c>
      <c r="J55" s="134"/>
      <c r="K55" s="155"/>
      <c r="L55" s="166" t="s">
        <v>407</v>
      </c>
    </row>
    <row r="56" spans="1:12" ht="232.8" customHeight="1">
      <c r="A56" s="231"/>
      <c r="B56" s="227"/>
      <c r="C56" s="227" t="s">
        <v>747</v>
      </c>
      <c r="D56" s="153" t="s">
        <v>748</v>
      </c>
      <c r="E56" s="153" t="s">
        <v>749</v>
      </c>
      <c r="F56" s="153" t="s">
        <v>750</v>
      </c>
      <c r="G56" s="134" t="s">
        <v>352</v>
      </c>
      <c r="H56" s="153" t="s">
        <v>751</v>
      </c>
      <c r="I56" s="134" t="s">
        <v>219</v>
      </c>
      <c r="J56" s="134"/>
      <c r="K56" s="155"/>
      <c r="L56" s="166" t="s">
        <v>407</v>
      </c>
    </row>
    <row r="57" spans="1:12" ht="166.8" customHeight="1">
      <c r="A57" s="231"/>
      <c r="B57" s="227"/>
      <c r="C57" s="227"/>
      <c r="D57" s="153" t="s">
        <v>752</v>
      </c>
      <c r="E57" s="153" t="s">
        <v>488</v>
      </c>
      <c r="F57" s="153" t="s">
        <v>753</v>
      </c>
      <c r="G57" s="134" t="s">
        <v>353</v>
      </c>
      <c r="H57" s="153" t="s">
        <v>754</v>
      </c>
      <c r="I57" s="134" t="s">
        <v>219</v>
      </c>
      <c r="J57" s="134"/>
      <c r="K57" s="155"/>
      <c r="L57" s="166" t="s">
        <v>407</v>
      </c>
    </row>
    <row r="58" spans="1:12" ht="248.4" customHeight="1">
      <c r="A58" s="231"/>
      <c r="B58" s="227"/>
      <c r="C58" s="227"/>
      <c r="D58" s="153" t="s">
        <v>755</v>
      </c>
      <c r="E58" s="153" t="s">
        <v>756</v>
      </c>
      <c r="F58" s="153" t="s">
        <v>743</v>
      </c>
      <c r="G58" s="134" t="s">
        <v>354</v>
      </c>
      <c r="H58" s="153" t="s">
        <v>757</v>
      </c>
      <c r="I58" s="134" t="s">
        <v>219</v>
      </c>
      <c r="J58" s="134"/>
      <c r="K58" s="155"/>
      <c r="L58" s="166" t="s">
        <v>407</v>
      </c>
    </row>
    <row r="59" spans="1:12" ht="32.4" customHeight="1">
      <c r="A59" s="231"/>
      <c r="B59" s="227"/>
      <c r="C59" s="227" t="s">
        <v>605</v>
      </c>
      <c r="D59" s="227"/>
      <c r="E59" s="227" t="s">
        <v>489</v>
      </c>
      <c r="F59" s="227" t="s">
        <v>674</v>
      </c>
      <c r="G59" s="134" t="s">
        <v>355</v>
      </c>
      <c r="H59" s="153" t="s">
        <v>257</v>
      </c>
      <c r="I59" s="134" t="s">
        <v>219</v>
      </c>
      <c r="J59" s="134"/>
      <c r="K59" s="155"/>
      <c r="L59" s="166" t="s">
        <v>407</v>
      </c>
    </row>
    <row r="60" spans="1:12" ht="81" customHeight="1" thickBot="1">
      <c r="A60" s="232"/>
      <c r="B60" s="228"/>
      <c r="C60" s="228"/>
      <c r="D60" s="228"/>
      <c r="E60" s="228"/>
      <c r="F60" s="228"/>
      <c r="G60" s="138" t="s">
        <v>356</v>
      </c>
      <c r="H60" s="168" t="s">
        <v>726</v>
      </c>
      <c r="I60" s="191" t="s">
        <v>219</v>
      </c>
      <c r="J60" s="138"/>
      <c r="K60" s="161"/>
      <c r="L60" s="192" t="s">
        <v>407</v>
      </c>
    </row>
    <row r="61" spans="1:12" ht="49.8" customHeight="1">
      <c r="A61" s="260" t="s">
        <v>601</v>
      </c>
      <c r="B61" s="250" t="s">
        <v>607</v>
      </c>
      <c r="C61" s="241" t="s">
        <v>758</v>
      </c>
      <c r="D61" s="243"/>
      <c r="E61" s="196" t="s">
        <v>473</v>
      </c>
      <c r="F61" s="196" t="s">
        <v>471</v>
      </c>
      <c r="G61" s="131" t="s">
        <v>357</v>
      </c>
      <c r="H61" s="196" t="s">
        <v>472</v>
      </c>
      <c r="I61" s="197" t="s">
        <v>219</v>
      </c>
      <c r="J61" s="131"/>
      <c r="K61" s="198"/>
      <c r="L61" s="199" t="s">
        <v>407</v>
      </c>
    </row>
    <row r="62" spans="1:12" ht="100.2" customHeight="1">
      <c r="A62" s="261"/>
      <c r="B62" s="251"/>
      <c r="C62" s="238" t="s">
        <v>604</v>
      </c>
      <c r="D62" s="153" t="s">
        <v>759</v>
      </c>
      <c r="E62" s="153" t="s">
        <v>760</v>
      </c>
      <c r="F62" s="152" t="s">
        <v>761</v>
      </c>
      <c r="G62" s="134" t="s">
        <v>358</v>
      </c>
      <c r="H62" s="153" t="s">
        <v>762</v>
      </c>
      <c r="I62" s="200" t="s">
        <v>219</v>
      </c>
      <c r="J62" s="134"/>
      <c r="K62" s="155"/>
      <c r="L62" s="166" t="s">
        <v>407</v>
      </c>
    </row>
    <row r="63" spans="1:12" ht="104.4" customHeight="1">
      <c r="A63" s="261"/>
      <c r="B63" s="251"/>
      <c r="C63" s="251"/>
      <c r="D63" s="153" t="s">
        <v>763</v>
      </c>
      <c r="E63" s="153" t="s">
        <v>764</v>
      </c>
      <c r="F63" s="153" t="s">
        <v>765</v>
      </c>
      <c r="G63" s="134" t="s">
        <v>616</v>
      </c>
      <c r="H63" s="153" t="s">
        <v>766</v>
      </c>
      <c r="I63" s="200" t="s">
        <v>219</v>
      </c>
      <c r="J63" s="134"/>
      <c r="K63" s="155"/>
      <c r="L63" s="166" t="s">
        <v>407</v>
      </c>
    </row>
    <row r="64" spans="1:12" ht="187.2" customHeight="1">
      <c r="A64" s="261"/>
      <c r="B64" s="251"/>
      <c r="C64" s="251"/>
      <c r="D64" s="227" t="s">
        <v>767</v>
      </c>
      <c r="E64" s="227" t="s">
        <v>768</v>
      </c>
      <c r="F64" s="227" t="s">
        <v>769</v>
      </c>
      <c r="G64" s="134" t="s">
        <v>617</v>
      </c>
      <c r="H64" s="153" t="s">
        <v>770</v>
      </c>
      <c r="I64" s="134" t="s">
        <v>219</v>
      </c>
      <c r="J64" s="134"/>
      <c r="K64" s="155"/>
      <c r="L64" s="166" t="s">
        <v>407</v>
      </c>
    </row>
    <row r="65" spans="1:12" ht="47.4" customHeight="1" thickBot="1">
      <c r="A65" s="262"/>
      <c r="B65" s="252"/>
      <c r="C65" s="252"/>
      <c r="D65" s="228"/>
      <c r="E65" s="228"/>
      <c r="F65" s="228"/>
      <c r="G65" s="138" t="s">
        <v>618</v>
      </c>
      <c r="H65" s="168" t="s">
        <v>266</v>
      </c>
      <c r="I65" s="138" t="s">
        <v>219</v>
      </c>
      <c r="J65" s="138"/>
      <c r="K65" s="161"/>
      <c r="L65" s="192" t="s">
        <v>407</v>
      </c>
    </row>
    <row r="66" spans="1:12" ht="83.4" customHeight="1" thickBot="1">
      <c r="A66" s="201" t="s">
        <v>601</v>
      </c>
      <c r="B66" s="278" t="s">
        <v>609</v>
      </c>
      <c r="C66" s="279"/>
      <c r="D66" s="280"/>
      <c r="E66" s="202" t="s">
        <v>771</v>
      </c>
      <c r="F66" s="202" t="s">
        <v>772</v>
      </c>
      <c r="G66" s="127" t="s">
        <v>619</v>
      </c>
      <c r="H66" s="203" t="s">
        <v>773</v>
      </c>
      <c r="I66" s="204" t="s">
        <v>219</v>
      </c>
      <c r="J66" s="205"/>
      <c r="K66" s="206"/>
      <c r="L66" s="136" t="s">
        <v>407</v>
      </c>
    </row>
    <row r="67" spans="1:12" ht="76.2" customHeight="1">
      <c r="A67" s="260" t="s">
        <v>602</v>
      </c>
      <c r="B67" s="229" t="s">
        <v>610</v>
      </c>
      <c r="C67" s="229" t="s">
        <v>774</v>
      </c>
      <c r="D67" s="229"/>
      <c r="E67" s="229" t="s">
        <v>775</v>
      </c>
      <c r="F67" s="229" t="s">
        <v>436</v>
      </c>
      <c r="G67" s="137" t="s">
        <v>360</v>
      </c>
      <c r="H67" s="163" t="s">
        <v>776</v>
      </c>
      <c r="I67" s="137" t="s">
        <v>219</v>
      </c>
      <c r="J67" s="137"/>
      <c r="K67" s="165"/>
      <c r="L67" s="151"/>
    </row>
    <row r="68" spans="1:12" ht="69.599999999999994" customHeight="1">
      <c r="A68" s="261"/>
      <c r="B68" s="227"/>
      <c r="C68" s="227"/>
      <c r="D68" s="227"/>
      <c r="E68" s="227"/>
      <c r="F68" s="227"/>
      <c r="G68" s="134" t="s">
        <v>362</v>
      </c>
      <c r="H68" s="153" t="s">
        <v>777</v>
      </c>
      <c r="I68" s="134" t="s">
        <v>219</v>
      </c>
      <c r="J68" s="134"/>
      <c r="K68" s="155"/>
      <c r="L68" s="156"/>
    </row>
    <row r="69" spans="1:12" ht="112.8" customHeight="1">
      <c r="A69" s="261"/>
      <c r="B69" s="227"/>
      <c r="C69" s="238" t="s">
        <v>778</v>
      </c>
      <c r="D69" s="238" t="s">
        <v>611</v>
      </c>
      <c r="E69" s="227" t="s">
        <v>779</v>
      </c>
      <c r="F69" s="227" t="s">
        <v>780</v>
      </c>
      <c r="G69" s="134" t="s">
        <v>364</v>
      </c>
      <c r="H69" s="153" t="s">
        <v>781</v>
      </c>
      <c r="I69" s="134" t="s">
        <v>219</v>
      </c>
      <c r="J69" s="134"/>
      <c r="K69" s="155"/>
      <c r="L69" s="156"/>
    </row>
    <row r="70" spans="1:12" ht="46.5" customHeight="1">
      <c r="A70" s="261"/>
      <c r="B70" s="227"/>
      <c r="C70" s="251"/>
      <c r="D70" s="251"/>
      <c r="E70" s="227"/>
      <c r="F70" s="227"/>
      <c r="G70" s="134" t="s">
        <v>366</v>
      </c>
      <c r="H70" s="153" t="s">
        <v>782</v>
      </c>
      <c r="I70" s="134" t="s">
        <v>219</v>
      </c>
      <c r="J70" s="134"/>
      <c r="K70" s="155"/>
      <c r="L70" s="156"/>
    </row>
    <row r="71" spans="1:12" ht="46.5" customHeight="1">
      <c r="A71" s="261"/>
      <c r="B71" s="227"/>
      <c r="C71" s="251"/>
      <c r="D71" s="251"/>
      <c r="E71" s="227"/>
      <c r="F71" s="227"/>
      <c r="G71" s="134" t="s">
        <v>368</v>
      </c>
      <c r="H71" s="153" t="s">
        <v>783</v>
      </c>
      <c r="I71" s="134" t="s">
        <v>219</v>
      </c>
      <c r="J71" s="134"/>
      <c r="K71" s="155"/>
      <c r="L71" s="156"/>
    </row>
    <row r="72" spans="1:12" ht="46.5" customHeight="1">
      <c r="A72" s="261"/>
      <c r="B72" s="227"/>
      <c r="C72" s="237"/>
      <c r="D72" s="237"/>
      <c r="E72" s="227"/>
      <c r="F72" s="227"/>
      <c r="G72" s="134" t="s">
        <v>370</v>
      </c>
      <c r="H72" s="153" t="s">
        <v>784</v>
      </c>
      <c r="I72" s="134" t="s">
        <v>219</v>
      </c>
      <c r="J72" s="134"/>
      <c r="K72" s="155"/>
      <c r="L72" s="156"/>
    </row>
    <row r="73" spans="1:12" ht="112.8" customHeight="1">
      <c r="A73" s="261"/>
      <c r="B73" s="227"/>
      <c r="C73" s="238" t="s">
        <v>785</v>
      </c>
      <c r="D73" s="238" t="s">
        <v>786</v>
      </c>
      <c r="E73" s="227" t="s">
        <v>787</v>
      </c>
      <c r="F73" s="227" t="s">
        <v>788</v>
      </c>
      <c r="G73" s="134" t="s">
        <v>372</v>
      </c>
      <c r="H73" s="153" t="s">
        <v>789</v>
      </c>
      <c r="I73" s="134" t="s">
        <v>219</v>
      </c>
      <c r="J73" s="134"/>
      <c r="K73" s="155"/>
      <c r="L73" s="156"/>
    </row>
    <row r="74" spans="1:12" ht="46.5" customHeight="1">
      <c r="A74" s="261"/>
      <c r="B74" s="227"/>
      <c r="C74" s="251"/>
      <c r="D74" s="251"/>
      <c r="E74" s="227"/>
      <c r="F74" s="227"/>
      <c r="G74" s="134" t="s">
        <v>374</v>
      </c>
      <c r="H74" s="152" t="s">
        <v>790</v>
      </c>
      <c r="I74" s="134" t="s">
        <v>219</v>
      </c>
      <c r="J74" s="134"/>
      <c r="K74" s="155"/>
      <c r="L74" s="166" t="s">
        <v>407</v>
      </c>
    </row>
    <row r="75" spans="1:12" ht="46.5" customHeight="1">
      <c r="A75" s="261"/>
      <c r="B75" s="227"/>
      <c r="C75" s="237"/>
      <c r="D75" s="237"/>
      <c r="E75" s="227"/>
      <c r="F75" s="227"/>
      <c r="G75" s="134" t="s">
        <v>376</v>
      </c>
      <c r="H75" s="153" t="s">
        <v>791</v>
      </c>
      <c r="I75" s="134" t="s">
        <v>219</v>
      </c>
      <c r="J75" s="134"/>
      <c r="K75" s="155"/>
      <c r="L75" s="166" t="s">
        <v>407</v>
      </c>
    </row>
    <row r="76" spans="1:12" ht="72" customHeight="1">
      <c r="A76" s="261"/>
      <c r="B76" s="227"/>
      <c r="C76" s="227" t="s">
        <v>792</v>
      </c>
      <c r="D76" s="227"/>
      <c r="E76" s="227" t="s">
        <v>793</v>
      </c>
      <c r="F76" s="227" t="s">
        <v>794</v>
      </c>
      <c r="G76" s="134" t="s">
        <v>378</v>
      </c>
      <c r="H76" s="153" t="s">
        <v>795</v>
      </c>
      <c r="I76" s="134" t="s">
        <v>219</v>
      </c>
      <c r="J76" s="134"/>
      <c r="K76" s="155"/>
      <c r="L76" s="156"/>
    </row>
    <row r="77" spans="1:12" ht="79.2" customHeight="1">
      <c r="A77" s="261"/>
      <c r="B77" s="227"/>
      <c r="C77" s="227"/>
      <c r="D77" s="227"/>
      <c r="E77" s="227"/>
      <c r="F77" s="227"/>
      <c r="G77" s="134" t="s">
        <v>380</v>
      </c>
      <c r="H77" s="153" t="s">
        <v>796</v>
      </c>
      <c r="I77" s="134" t="s">
        <v>219</v>
      </c>
      <c r="J77" s="134"/>
      <c r="K77" s="155"/>
      <c r="L77" s="166" t="s">
        <v>407</v>
      </c>
    </row>
    <row r="78" spans="1:12" ht="78.75" customHeight="1">
      <c r="A78" s="261"/>
      <c r="B78" s="227"/>
      <c r="C78" s="227"/>
      <c r="D78" s="227"/>
      <c r="E78" s="227"/>
      <c r="F78" s="227"/>
      <c r="G78" s="134" t="s">
        <v>382</v>
      </c>
      <c r="H78" s="153" t="s">
        <v>797</v>
      </c>
      <c r="I78" s="134" t="s">
        <v>219</v>
      </c>
      <c r="J78" s="134"/>
      <c r="K78" s="155"/>
      <c r="L78" s="166" t="s">
        <v>407</v>
      </c>
    </row>
    <row r="79" spans="1:12" ht="71.400000000000006" customHeight="1">
      <c r="A79" s="261"/>
      <c r="B79" s="227"/>
      <c r="C79" s="227" t="s">
        <v>798</v>
      </c>
      <c r="D79" s="227"/>
      <c r="E79" s="227" t="s">
        <v>793</v>
      </c>
      <c r="F79" s="227" t="s">
        <v>799</v>
      </c>
      <c r="G79" s="134" t="s">
        <v>384</v>
      </c>
      <c r="H79" s="153" t="s">
        <v>800</v>
      </c>
      <c r="I79" s="134" t="s">
        <v>219</v>
      </c>
      <c r="J79" s="134"/>
      <c r="K79" s="155"/>
      <c r="L79" s="156"/>
    </row>
    <row r="80" spans="1:12" ht="81" customHeight="1">
      <c r="A80" s="261"/>
      <c r="B80" s="227"/>
      <c r="C80" s="227"/>
      <c r="D80" s="227"/>
      <c r="E80" s="227"/>
      <c r="F80" s="227"/>
      <c r="G80" s="134" t="s">
        <v>386</v>
      </c>
      <c r="H80" s="153" t="s">
        <v>801</v>
      </c>
      <c r="I80" s="134" t="s">
        <v>219</v>
      </c>
      <c r="J80" s="134"/>
      <c r="K80" s="155"/>
      <c r="L80" s="166" t="s">
        <v>407</v>
      </c>
    </row>
    <row r="81" spans="1:12" ht="75" customHeight="1">
      <c r="A81" s="261"/>
      <c r="B81" s="227"/>
      <c r="C81" s="227"/>
      <c r="D81" s="227"/>
      <c r="E81" s="227"/>
      <c r="F81" s="227"/>
      <c r="G81" s="134" t="s">
        <v>388</v>
      </c>
      <c r="H81" s="153" t="s">
        <v>802</v>
      </c>
      <c r="I81" s="134" t="s">
        <v>219</v>
      </c>
      <c r="J81" s="134"/>
      <c r="K81" s="155"/>
      <c r="L81" s="166" t="s">
        <v>407</v>
      </c>
    </row>
    <row r="82" spans="1:12" ht="69.599999999999994" customHeight="1">
      <c r="A82" s="261"/>
      <c r="B82" s="227"/>
      <c r="C82" s="227" t="s">
        <v>803</v>
      </c>
      <c r="D82" s="227"/>
      <c r="E82" s="227" t="s">
        <v>793</v>
      </c>
      <c r="F82" s="227" t="s">
        <v>804</v>
      </c>
      <c r="G82" s="134" t="s">
        <v>390</v>
      </c>
      <c r="H82" s="153" t="s">
        <v>805</v>
      </c>
      <c r="I82" s="134" t="s">
        <v>219</v>
      </c>
      <c r="J82" s="134"/>
      <c r="K82" s="155"/>
      <c r="L82" s="156"/>
    </row>
    <row r="83" spans="1:12" ht="81" customHeight="1">
      <c r="A83" s="261"/>
      <c r="B83" s="227"/>
      <c r="C83" s="227"/>
      <c r="D83" s="227"/>
      <c r="E83" s="227"/>
      <c r="F83" s="227"/>
      <c r="G83" s="134" t="s">
        <v>392</v>
      </c>
      <c r="H83" s="153" t="s">
        <v>806</v>
      </c>
      <c r="I83" s="134" t="s">
        <v>219</v>
      </c>
      <c r="J83" s="134"/>
      <c r="K83" s="155"/>
      <c r="L83" s="166" t="s">
        <v>407</v>
      </c>
    </row>
    <row r="84" spans="1:12" ht="78" customHeight="1">
      <c r="A84" s="261"/>
      <c r="B84" s="227"/>
      <c r="C84" s="227"/>
      <c r="D84" s="227"/>
      <c r="E84" s="227"/>
      <c r="F84" s="227"/>
      <c r="G84" s="134" t="s">
        <v>394</v>
      </c>
      <c r="H84" s="153" t="s">
        <v>807</v>
      </c>
      <c r="I84" s="134" t="s">
        <v>219</v>
      </c>
      <c r="J84" s="134"/>
      <c r="K84" s="155"/>
      <c r="L84" s="166" t="s">
        <v>407</v>
      </c>
    </row>
    <row r="85" spans="1:12" ht="61.5" customHeight="1">
      <c r="A85" s="261"/>
      <c r="B85" s="227"/>
      <c r="C85" s="227" t="s">
        <v>808</v>
      </c>
      <c r="D85" s="227"/>
      <c r="E85" s="153" t="s">
        <v>809</v>
      </c>
      <c r="F85" s="153" t="s">
        <v>810</v>
      </c>
      <c r="G85" s="134" t="s">
        <v>396</v>
      </c>
      <c r="H85" s="153" t="s">
        <v>811</v>
      </c>
      <c r="I85" s="134" t="s">
        <v>219</v>
      </c>
      <c r="J85" s="134"/>
      <c r="K85" s="155"/>
      <c r="L85" s="156"/>
    </row>
    <row r="86" spans="1:12" ht="61.5" customHeight="1">
      <c r="A86" s="261"/>
      <c r="B86" s="227"/>
      <c r="C86" s="227" t="s">
        <v>812</v>
      </c>
      <c r="D86" s="227"/>
      <c r="E86" s="153" t="s">
        <v>258</v>
      </c>
      <c r="F86" s="153" t="s">
        <v>813</v>
      </c>
      <c r="G86" s="134" t="s">
        <v>398</v>
      </c>
      <c r="H86" s="153" t="s">
        <v>814</v>
      </c>
      <c r="I86" s="134" t="s">
        <v>219</v>
      </c>
      <c r="J86" s="134"/>
      <c r="K86" s="155"/>
      <c r="L86" s="156"/>
    </row>
    <row r="87" spans="1:12" ht="38.25" customHeight="1">
      <c r="A87" s="261"/>
      <c r="B87" s="227" t="s">
        <v>228</v>
      </c>
      <c r="C87" s="227"/>
      <c r="D87" s="227"/>
      <c r="E87" s="281" t="s">
        <v>689</v>
      </c>
      <c r="F87" s="281" t="s">
        <v>229</v>
      </c>
      <c r="G87" s="134" t="s">
        <v>400</v>
      </c>
      <c r="H87" s="153" t="s">
        <v>815</v>
      </c>
      <c r="I87" s="134" t="s">
        <v>219</v>
      </c>
      <c r="J87" s="134"/>
      <c r="K87" s="155"/>
      <c r="L87" s="156"/>
    </row>
    <row r="88" spans="1:12" ht="55.5" customHeight="1" thickBot="1">
      <c r="A88" s="262"/>
      <c r="B88" s="228"/>
      <c r="C88" s="228"/>
      <c r="D88" s="228"/>
      <c r="E88" s="282"/>
      <c r="F88" s="282"/>
      <c r="G88" s="138" t="s">
        <v>402</v>
      </c>
      <c r="H88" s="168" t="s">
        <v>692</v>
      </c>
      <c r="I88" s="138" t="s">
        <v>219</v>
      </c>
      <c r="J88" s="138"/>
      <c r="K88" s="161"/>
      <c r="L88" s="192" t="s">
        <v>407</v>
      </c>
    </row>
    <row r="89" spans="1:12">
      <c r="A89" s="169"/>
      <c r="B89" s="140"/>
      <c r="C89" s="142"/>
      <c r="D89" s="142"/>
      <c r="E89" s="142"/>
      <c r="F89" s="142"/>
      <c r="G89" s="142"/>
      <c r="H89" s="142"/>
      <c r="I89" s="142"/>
      <c r="J89" s="142"/>
      <c r="K89" s="142"/>
      <c r="L89" s="142"/>
    </row>
    <row r="90" spans="1:12" ht="16.5" customHeight="1" thickBot="1">
      <c r="A90" s="169"/>
      <c r="B90" s="142"/>
      <c r="C90" s="142"/>
      <c r="D90" s="142"/>
      <c r="E90" s="142"/>
      <c r="F90" s="139"/>
      <c r="G90" s="167"/>
      <c r="H90" s="142"/>
      <c r="I90" s="142"/>
      <c r="J90" s="142"/>
      <c r="K90" s="142"/>
      <c r="L90" s="142"/>
    </row>
    <row r="91" spans="1:12" ht="47.25" customHeight="1" thickBot="1">
      <c r="A91" s="272" t="s">
        <v>235</v>
      </c>
      <c r="B91" s="273"/>
      <c r="C91" s="273"/>
      <c r="D91" s="274"/>
      <c r="E91" s="127" t="s">
        <v>3</v>
      </c>
      <c r="F91" s="135" t="s">
        <v>615</v>
      </c>
      <c r="G91" s="132" t="s">
        <v>1</v>
      </c>
      <c r="H91" s="127" t="s">
        <v>217</v>
      </c>
      <c r="I91" s="127" t="s">
        <v>238</v>
      </c>
      <c r="J91" s="132" t="s">
        <v>237</v>
      </c>
      <c r="K91" s="128" t="s">
        <v>0</v>
      </c>
      <c r="L91" s="136" t="s">
        <v>272</v>
      </c>
    </row>
    <row r="92" spans="1:12" ht="47.25" customHeight="1" thickBot="1">
      <c r="A92" s="275" t="s">
        <v>614</v>
      </c>
      <c r="B92" s="276"/>
      <c r="C92" s="276"/>
      <c r="D92" s="277"/>
      <c r="E92" s="202" t="s">
        <v>236</v>
      </c>
      <c r="F92" s="202" t="s">
        <v>613</v>
      </c>
      <c r="G92" s="127" t="s">
        <v>403</v>
      </c>
      <c r="H92" s="202" t="s">
        <v>612</v>
      </c>
      <c r="I92" s="127" t="s">
        <v>219</v>
      </c>
      <c r="J92" s="132"/>
      <c r="K92" s="128"/>
      <c r="L92" s="207"/>
    </row>
    <row r="94" spans="1:12" ht="39" customHeight="1">
      <c r="A94" s="259"/>
      <c r="B94" s="259"/>
      <c r="C94" s="259"/>
      <c r="D94" s="259"/>
      <c r="E94" s="259"/>
      <c r="F94" s="259"/>
      <c r="G94" s="259"/>
      <c r="H94" s="259"/>
      <c r="I94" s="259"/>
      <c r="J94" s="259"/>
      <c r="K94" s="259"/>
      <c r="L94" s="129"/>
    </row>
  </sheetData>
  <autoFilter ref="A5:K88" xr:uid="{025FE5B4-A97E-454A-83CF-0B193CD1B47E}">
    <filterColumn colId="0" showButton="0"/>
    <filterColumn colId="1" showButton="0"/>
    <filterColumn colId="2" showButton="0"/>
  </autoFilter>
  <mergeCells count="105">
    <mergeCell ref="E33:E41"/>
    <mergeCell ref="E31:E32"/>
    <mergeCell ref="C42:D45"/>
    <mergeCell ref="D52:D53"/>
    <mergeCell ref="F54:F55"/>
    <mergeCell ref="F64:F65"/>
    <mergeCell ref="F47:F48"/>
    <mergeCell ref="C62:C65"/>
    <mergeCell ref="D64:D65"/>
    <mergeCell ref="C73:C75"/>
    <mergeCell ref="D73:D75"/>
    <mergeCell ref="I2:K2"/>
    <mergeCell ref="A5:D5"/>
    <mergeCell ref="E6:E9"/>
    <mergeCell ref="F6:F7"/>
    <mergeCell ref="F8:F9"/>
    <mergeCell ref="E10:E11"/>
    <mergeCell ref="F10:F11"/>
    <mergeCell ref="E13:E14"/>
    <mergeCell ref="F13:F14"/>
    <mergeCell ref="E22:E23"/>
    <mergeCell ref="F22:F23"/>
    <mergeCell ref="A24:A26"/>
    <mergeCell ref="B24:D26"/>
    <mergeCell ref="E24:E26"/>
    <mergeCell ref="F24:F25"/>
    <mergeCell ref="C34:D34"/>
    <mergeCell ref="A28:D28"/>
    <mergeCell ref="A29:A41"/>
    <mergeCell ref="F31:F32"/>
    <mergeCell ref="E64:E65"/>
    <mergeCell ref="E29:E30"/>
    <mergeCell ref="F29:F30"/>
    <mergeCell ref="F76:F78"/>
    <mergeCell ref="A94:K94"/>
    <mergeCell ref="C38:D38"/>
    <mergeCell ref="A91:D91"/>
    <mergeCell ref="A92:D92"/>
    <mergeCell ref="B67:B86"/>
    <mergeCell ref="B66:D66"/>
    <mergeCell ref="B87:D88"/>
    <mergeCell ref="E87:E88"/>
    <mergeCell ref="C50:C55"/>
    <mergeCell ref="C85:D85"/>
    <mergeCell ref="C86:D86"/>
    <mergeCell ref="C79:D81"/>
    <mergeCell ref="E79:E81"/>
    <mergeCell ref="F79:F81"/>
    <mergeCell ref="F87:F88"/>
    <mergeCell ref="E69:E72"/>
    <mergeCell ref="F67:F68"/>
    <mergeCell ref="E73:E75"/>
    <mergeCell ref="F69:F72"/>
    <mergeCell ref="F73:F75"/>
    <mergeCell ref="C61:D61"/>
    <mergeCell ref="C69:C72"/>
    <mergeCell ref="D69:D72"/>
    <mergeCell ref="A61:A65"/>
    <mergeCell ref="B61:B65"/>
    <mergeCell ref="K33:K36"/>
    <mergeCell ref="A67:A88"/>
    <mergeCell ref="C56:C58"/>
    <mergeCell ref="E43:E44"/>
    <mergeCell ref="C46:D46"/>
    <mergeCell ref="G33:G36"/>
    <mergeCell ref="C37:D37"/>
    <mergeCell ref="F33:F36"/>
    <mergeCell ref="H33:H36"/>
    <mergeCell ref="I33:I36"/>
    <mergeCell ref="J33:J36"/>
    <mergeCell ref="F82:F84"/>
    <mergeCell ref="C67:D68"/>
    <mergeCell ref="E67:E68"/>
    <mergeCell ref="C82:D84"/>
    <mergeCell ref="E82:E84"/>
    <mergeCell ref="D54:D55"/>
    <mergeCell ref="E54:E55"/>
    <mergeCell ref="C47:D48"/>
    <mergeCell ref="E47:E48"/>
    <mergeCell ref="C76:D78"/>
    <mergeCell ref="E76:E78"/>
    <mergeCell ref="L33:L36"/>
    <mergeCell ref="A42:A48"/>
    <mergeCell ref="E59:E60"/>
    <mergeCell ref="F59:F60"/>
    <mergeCell ref="C59:D60"/>
    <mergeCell ref="B50:B60"/>
    <mergeCell ref="A50:A60"/>
    <mergeCell ref="A1:B1"/>
    <mergeCell ref="A6:A11"/>
    <mergeCell ref="B6:D11"/>
    <mergeCell ref="A12:A23"/>
    <mergeCell ref="B12:D23"/>
    <mergeCell ref="B49:D49"/>
    <mergeCell ref="C39:D39"/>
    <mergeCell ref="C40:D40"/>
    <mergeCell ref="B29:B41"/>
    <mergeCell ref="C29:D30"/>
    <mergeCell ref="C33:D33"/>
    <mergeCell ref="C41:D41"/>
    <mergeCell ref="C31:D32"/>
    <mergeCell ref="C35:D35"/>
    <mergeCell ref="C36:D36"/>
    <mergeCell ref="A3:H3"/>
    <mergeCell ref="B42:B48"/>
  </mergeCells>
  <phoneticPr fontId="1"/>
  <pageMargins left="0.59055118110236227" right="0.59055118110236227" top="0.59055118110236227" bottom="0.59055118110236227" header="0.31496062992125984" footer="0.31496062992125984"/>
  <pageSetup paperSize="8" scale="65" fitToHeight="0" orientation="landscape" r:id="rId1"/>
  <rowBreaks count="3" manualBreakCount="3">
    <brk id="41" max="16383" man="1"/>
    <brk id="51" max="10" man="1"/>
    <brk id="9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CA15-5FFF-4A4D-A977-D51F396D2184}">
  <sheetPr>
    <tabColor theme="5"/>
  </sheetPr>
  <dimension ref="A1:CQ65"/>
  <sheetViews>
    <sheetView showGridLines="0" view="pageBreakPreview" zoomScale="85" zoomScaleNormal="70" zoomScaleSheetLayoutView="85" workbookViewId="0">
      <pane xSplit="7" ySplit="5" topLeftCell="H58" activePane="bottomRight" state="frozen"/>
      <selection pane="topRight" activeCell="I1" sqref="I1"/>
      <selection pane="bottomLeft" activeCell="A5" sqref="A5"/>
      <selection pane="bottomRight" activeCell="F31" sqref="F31"/>
    </sheetView>
  </sheetViews>
  <sheetFormatPr defaultColWidth="8.69921875" defaultRowHeight="15" outlineLevelCol="1"/>
  <cols>
    <col min="1" max="1" width="3.59765625" style="16" customWidth="1"/>
    <col min="2" max="2" width="4.69921875" style="16" customWidth="1"/>
    <col min="3" max="3" width="7.69921875" style="16" customWidth="1"/>
    <col min="4" max="4" width="9" style="16" customWidth="1"/>
    <col min="5" max="5" width="12.8984375" style="16" customWidth="1"/>
    <col min="6" max="6" width="10.3984375" style="2" customWidth="1"/>
    <col min="7" max="7" width="22.69921875" style="16" customWidth="1"/>
    <col min="8" max="8" width="60.69921875" style="29" customWidth="1"/>
    <col min="9" max="9" width="9" style="16" customWidth="1"/>
    <col min="10" max="10" width="58.59765625" style="29" customWidth="1"/>
    <col min="11" max="12" width="22.8984375" style="16" customWidth="1"/>
    <col min="13" max="13" width="54.09765625" style="16" customWidth="1"/>
    <col min="14" max="14" width="58.59765625" style="16" customWidth="1"/>
    <col min="15" max="15" width="54.09765625" style="16" customWidth="1"/>
    <col min="16" max="35" width="4.09765625" style="16" hidden="1" customWidth="1" outlineLevel="1"/>
    <col min="36" max="36" width="5.5" style="16" hidden="1" customWidth="1" outlineLevel="1"/>
    <col min="37" max="90" width="4.09765625" style="16" hidden="1" customWidth="1" outlineLevel="1"/>
    <col min="91" max="91" width="50.69921875" style="42" customWidth="1" collapsed="1"/>
    <col min="92" max="92" width="8.69921875" style="42" customWidth="1"/>
    <col min="93" max="93" width="24.8984375" style="42" customWidth="1"/>
    <col min="94" max="94" width="8.69921875" style="42" customWidth="1"/>
    <col min="95" max="95" width="30.69921875" style="42" customWidth="1"/>
    <col min="96" max="16384" width="8.69921875" style="16"/>
  </cols>
  <sheetData>
    <row r="1" spans="2:95" ht="33" customHeight="1">
      <c r="B1" s="213" t="s">
        <v>672</v>
      </c>
      <c r="C1" s="213"/>
      <c r="D1" s="209"/>
      <c r="E1" s="209"/>
      <c r="F1" s="210"/>
      <c r="G1" s="209"/>
    </row>
    <row r="2" spans="2:95" s="2" customFormat="1" ht="30" customHeight="1">
      <c r="B2" s="30" t="s">
        <v>823</v>
      </c>
      <c r="C2" s="211"/>
      <c r="D2" s="210"/>
      <c r="E2" s="210"/>
      <c r="F2" s="210"/>
      <c r="G2" s="210"/>
      <c r="H2" s="26"/>
      <c r="J2" s="26"/>
      <c r="P2" s="54" t="s">
        <v>405</v>
      </c>
      <c r="Q2" s="54" t="s">
        <v>405</v>
      </c>
      <c r="R2" s="54" t="s">
        <v>405</v>
      </c>
      <c r="S2" s="54" t="s">
        <v>405</v>
      </c>
      <c r="T2" s="54" t="s">
        <v>405</v>
      </c>
      <c r="U2" s="54" t="s">
        <v>405</v>
      </c>
      <c r="V2" s="54" t="s">
        <v>405</v>
      </c>
      <c r="W2" s="54" t="s">
        <v>405</v>
      </c>
      <c r="X2" s="54" t="s">
        <v>405</v>
      </c>
      <c r="Y2" s="54" t="s">
        <v>406</v>
      </c>
      <c r="Z2" s="54" t="s">
        <v>406</v>
      </c>
      <c r="AA2" s="54" t="s">
        <v>406</v>
      </c>
      <c r="AB2" s="54" t="s">
        <v>406</v>
      </c>
      <c r="AC2" s="54" t="s">
        <v>406</v>
      </c>
      <c r="AD2" s="54" t="s">
        <v>406</v>
      </c>
      <c r="AE2" s="54" t="s">
        <v>406</v>
      </c>
      <c r="AF2" s="54" t="s">
        <v>405</v>
      </c>
      <c r="AG2" s="54" t="s">
        <v>405</v>
      </c>
      <c r="AH2" s="54" t="s">
        <v>405</v>
      </c>
      <c r="AI2" s="54" t="s">
        <v>405</v>
      </c>
      <c r="AJ2" s="54" t="s">
        <v>405</v>
      </c>
      <c r="AK2" s="54" t="s">
        <v>405</v>
      </c>
      <c r="AL2" s="54" t="s">
        <v>405</v>
      </c>
      <c r="AM2" s="54" t="s">
        <v>405</v>
      </c>
      <c r="AN2" s="54" t="s">
        <v>405</v>
      </c>
      <c r="AO2" s="54" t="s">
        <v>407</v>
      </c>
      <c r="AP2" s="54" t="s">
        <v>407</v>
      </c>
      <c r="AQ2" s="54" t="s">
        <v>407</v>
      </c>
      <c r="AR2" s="54" t="s">
        <v>407</v>
      </c>
      <c r="AS2" s="54" t="s">
        <v>407</v>
      </c>
      <c r="AT2" s="54" t="s">
        <v>404</v>
      </c>
      <c r="AU2" s="54" t="s">
        <v>407</v>
      </c>
      <c r="AV2" s="54" t="s">
        <v>407</v>
      </c>
      <c r="AW2" s="54" t="s">
        <v>407</v>
      </c>
      <c r="AX2" s="54" t="s">
        <v>407</v>
      </c>
      <c r="AY2" s="54" t="s">
        <v>407</v>
      </c>
      <c r="AZ2" s="54" t="s">
        <v>407</v>
      </c>
      <c r="BA2" s="54" t="s">
        <v>407</v>
      </c>
      <c r="BB2" s="54" t="s">
        <v>407</v>
      </c>
      <c r="BC2" s="54" t="s">
        <v>407</v>
      </c>
      <c r="BD2" s="54" t="s">
        <v>407</v>
      </c>
      <c r="BE2" s="54" t="s">
        <v>407</v>
      </c>
      <c r="BF2" s="54" t="s">
        <v>407</v>
      </c>
      <c r="BG2" s="54" t="s">
        <v>407</v>
      </c>
      <c r="BH2" s="54" t="s">
        <v>407</v>
      </c>
      <c r="BI2" s="54" t="s">
        <v>407</v>
      </c>
      <c r="BJ2" s="54" t="s">
        <v>407</v>
      </c>
      <c r="BK2" s="54" t="s">
        <v>407</v>
      </c>
      <c r="BL2" s="54" t="s">
        <v>404</v>
      </c>
      <c r="BM2" s="54" t="s">
        <v>407</v>
      </c>
      <c r="BN2" s="54" t="s">
        <v>407</v>
      </c>
      <c r="BO2" s="54" t="s">
        <v>407</v>
      </c>
      <c r="BP2" s="54" t="s">
        <v>404</v>
      </c>
      <c r="BQ2" s="54" t="s">
        <v>404</v>
      </c>
      <c r="BR2" s="54" t="s">
        <v>404</v>
      </c>
      <c r="BS2" s="54" t="s">
        <v>404</v>
      </c>
      <c r="BT2" s="54" t="s">
        <v>404</v>
      </c>
      <c r="BU2" s="54" t="s">
        <v>404</v>
      </c>
      <c r="BV2" s="54" t="s">
        <v>404</v>
      </c>
      <c r="BW2" s="54" t="s">
        <v>407</v>
      </c>
      <c r="BX2" s="54" t="s">
        <v>407</v>
      </c>
      <c r="BY2" s="54" t="s">
        <v>404</v>
      </c>
      <c r="BZ2" s="54" t="s">
        <v>407</v>
      </c>
      <c r="CA2" s="54" t="s">
        <v>407</v>
      </c>
      <c r="CB2" s="54" t="s">
        <v>404</v>
      </c>
      <c r="CC2" s="54" t="s">
        <v>407</v>
      </c>
      <c r="CD2" s="54" t="s">
        <v>407</v>
      </c>
      <c r="CE2" s="54" t="s">
        <v>404</v>
      </c>
      <c r="CF2" s="54" t="s">
        <v>407</v>
      </c>
      <c r="CG2" s="54" t="s">
        <v>407</v>
      </c>
      <c r="CH2" s="54" t="s">
        <v>404</v>
      </c>
      <c r="CI2" s="54" t="s">
        <v>404</v>
      </c>
      <c r="CJ2" s="54" t="s">
        <v>404</v>
      </c>
      <c r="CK2" s="54" t="s">
        <v>407</v>
      </c>
      <c r="CL2" s="54" t="s">
        <v>405</v>
      </c>
      <c r="CM2" s="7"/>
      <c r="CN2" s="7"/>
      <c r="CO2" s="7"/>
      <c r="CP2" s="7"/>
      <c r="CQ2" s="7"/>
    </row>
    <row r="3" spans="2:95" s="2" customFormat="1" ht="18" customHeight="1">
      <c r="B3" s="214" t="s">
        <v>23</v>
      </c>
      <c r="C3" s="215"/>
      <c r="D3" s="215"/>
      <c r="E3" s="215"/>
      <c r="F3" s="215"/>
      <c r="G3" s="215"/>
      <c r="H3" s="215"/>
      <c r="I3" s="215"/>
      <c r="J3" s="215"/>
      <c r="K3" s="215"/>
      <c r="L3" s="215"/>
      <c r="M3" s="25" t="s">
        <v>211</v>
      </c>
      <c r="N3" s="215" t="s">
        <v>212</v>
      </c>
      <c r="O3" s="216"/>
      <c r="P3" s="217" t="s">
        <v>409</v>
      </c>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9" t="s">
        <v>244</v>
      </c>
      <c r="CN3" s="220"/>
      <c r="CO3" s="220"/>
      <c r="CP3" s="220"/>
      <c r="CQ3" s="68" t="s">
        <v>246</v>
      </c>
    </row>
    <row r="4" spans="2:95" s="2" customFormat="1" ht="60" customHeight="1">
      <c r="B4" s="21" t="s">
        <v>1</v>
      </c>
      <c r="C4" s="21" t="s">
        <v>11</v>
      </c>
      <c r="D4" s="21" t="s">
        <v>12</v>
      </c>
      <c r="E4" s="21" t="s">
        <v>2</v>
      </c>
      <c r="F4" s="21" t="s">
        <v>13</v>
      </c>
      <c r="G4" s="21" t="s">
        <v>3</v>
      </c>
      <c r="H4" s="27" t="s">
        <v>14</v>
      </c>
      <c r="I4" s="21" t="s">
        <v>15</v>
      </c>
      <c r="J4" s="27" t="s">
        <v>16</v>
      </c>
      <c r="K4" s="21" t="s">
        <v>17</v>
      </c>
      <c r="L4" s="21" t="s">
        <v>18</v>
      </c>
      <c r="M4" s="21" t="s">
        <v>19</v>
      </c>
      <c r="N4" s="21" t="s">
        <v>5</v>
      </c>
      <c r="O4" s="21" t="s">
        <v>6</v>
      </c>
      <c r="P4" s="46" t="s">
        <v>273</v>
      </c>
      <c r="Q4" s="47" t="s">
        <v>274</v>
      </c>
      <c r="R4" s="47" t="s">
        <v>276</v>
      </c>
      <c r="S4" s="47" t="s">
        <v>278</v>
      </c>
      <c r="T4" s="47" t="s">
        <v>280</v>
      </c>
      <c r="U4" s="47" t="s">
        <v>282</v>
      </c>
      <c r="V4" s="47" t="s">
        <v>284</v>
      </c>
      <c r="W4" s="47" t="s">
        <v>286</v>
      </c>
      <c r="X4" s="47" t="s">
        <v>288</v>
      </c>
      <c r="Y4" s="47" t="s">
        <v>290</v>
      </c>
      <c r="Z4" s="47" t="s">
        <v>292</v>
      </c>
      <c r="AA4" s="47" t="s">
        <v>294</v>
      </c>
      <c r="AB4" s="47" t="s">
        <v>296</v>
      </c>
      <c r="AC4" s="47" t="s">
        <v>298</v>
      </c>
      <c r="AD4" s="47" t="s">
        <v>300</v>
      </c>
      <c r="AE4" s="47" t="s">
        <v>302</v>
      </c>
      <c r="AF4" s="47" t="s">
        <v>304</v>
      </c>
      <c r="AG4" s="47" t="s">
        <v>306</v>
      </c>
      <c r="AH4" s="47" t="s">
        <v>308</v>
      </c>
      <c r="AI4" s="52" t="s">
        <v>310</v>
      </c>
      <c r="AJ4" s="48" t="s">
        <v>312</v>
      </c>
      <c r="AK4" s="46" t="s">
        <v>314</v>
      </c>
      <c r="AL4" s="47" t="s">
        <v>315</v>
      </c>
      <c r="AM4" s="47" t="s">
        <v>317</v>
      </c>
      <c r="AN4" s="47" t="s">
        <v>319</v>
      </c>
      <c r="AO4" s="47" t="s">
        <v>321</v>
      </c>
      <c r="AP4" s="47" t="s">
        <v>323</v>
      </c>
      <c r="AQ4" s="47" t="s">
        <v>325</v>
      </c>
      <c r="AR4" s="47" t="s">
        <v>327</v>
      </c>
      <c r="AS4" s="47" t="s">
        <v>328</v>
      </c>
      <c r="AT4" s="47" t="s">
        <v>329</v>
      </c>
      <c r="AU4" s="47" t="s">
        <v>330</v>
      </c>
      <c r="AV4" s="47" t="s">
        <v>331</v>
      </c>
      <c r="AW4" s="47" t="s">
        <v>333</v>
      </c>
      <c r="AX4" s="47" t="s">
        <v>335</v>
      </c>
      <c r="AY4" s="47" t="s">
        <v>337</v>
      </c>
      <c r="AZ4" s="47" t="s">
        <v>339</v>
      </c>
      <c r="BA4" s="47" t="s">
        <v>341</v>
      </c>
      <c r="BB4" s="47" t="s">
        <v>343</v>
      </c>
      <c r="BC4" s="47" t="s">
        <v>345</v>
      </c>
      <c r="BD4" s="47" t="s">
        <v>347</v>
      </c>
      <c r="BE4" s="47" t="s">
        <v>348</v>
      </c>
      <c r="BF4" s="47" t="s">
        <v>349</v>
      </c>
      <c r="BG4" s="47" t="s">
        <v>350</v>
      </c>
      <c r="BH4" s="47" t="s">
        <v>351</v>
      </c>
      <c r="BI4" s="47" t="s">
        <v>352</v>
      </c>
      <c r="BJ4" s="47" t="s">
        <v>353</v>
      </c>
      <c r="BK4" s="47" t="s">
        <v>354</v>
      </c>
      <c r="BL4" s="47" t="s">
        <v>355</v>
      </c>
      <c r="BM4" s="47" t="s">
        <v>356</v>
      </c>
      <c r="BN4" s="47" t="s">
        <v>357</v>
      </c>
      <c r="BO4" s="48" t="s">
        <v>358</v>
      </c>
      <c r="BP4" s="46" t="s">
        <v>359</v>
      </c>
      <c r="BQ4" s="47" t="s">
        <v>361</v>
      </c>
      <c r="BR4" s="47" t="s">
        <v>363</v>
      </c>
      <c r="BS4" s="47" t="s">
        <v>365</v>
      </c>
      <c r="BT4" s="47" t="s">
        <v>367</v>
      </c>
      <c r="BU4" s="47" t="s">
        <v>369</v>
      </c>
      <c r="BV4" s="47" t="s">
        <v>371</v>
      </c>
      <c r="BW4" s="47" t="s">
        <v>373</v>
      </c>
      <c r="BX4" s="47" t="s">
        <v>375</v>
      </c>
      <c r="BY4" s="47" t="s">
        <v>377</v>
      </c>
      <c r="BZ4" s="47" t="s">
        <v>379</v>
      </c>
      <c r="CA4" s="47" t="s">
        <v>381</v>
      </c>
      <c r="CB4" s="47" t="s">
        <v>383</v>
      </c>
      <c r="CC4" s="47" t="s">
        <v>385</v>
      </c>
      <c r="CD4" s="47" t="s">
        <v>387</v>
      </c>
      <c r="CE4" s="47" t="s">
        <v>389</v>
      </c>
      <c r="CF4" s="47" t="s">
        <v>391</v>
      </c>
      <c r="CG4" s="47" t="s">
        <v>393</v>
      </c>
      <c r="CH4" s="47" t="s">
        <v>395</v>
      </c>
      <c r="CI4" s="47" t="s">
        <v>397</v>
      </c>
      <c r="CJ4" s="47" t="s">
        <v>399</v>
      </c>
      <c r="CK4" s="48" t="s">
        <v>401</v>
      </c>
      <c r="CL4" s="45" t="s">
        <v>403</v>
      </c>
      <c r="CM4" s="20" t="s">
        <v>245</v>
      </c>
      <c r="CN4" s="20" t="s">
        <v>20</v>
      </c>
      <c r="CO4" s="20" t="s">
        <v>21</v>
      </c>
      <c r="CP4" s="22" t="s">
        <v>22</v>
      </c>
      <c r="CQ4" s="20" t="s">
        <v>216</v>
      </c>
    </row>
    <row r="5" spans="2:95" s="2" customFormat="1" ht="13.2" customHeight="1">
      <c r="B5" s="17"/>
      <c r="C5" s="17"/>
      <c r="D5" s="17"/>
      <c r="E5" s="17"/>
      <c r="F5" s="17"/>
      <c r="G5" s="17"/>
      <c r="H5" s="28"/>
      <c r="I5" s="17"/>
      <c r="J5" s="28"/>
      <c r="K5" s="17"/>
      <c r="L5" s="17"/>
      <c r="M5" s="17"/>
      <c r="N5" s="18"/>
      <c r="O5" s="1"/>
      <c r="P5" s="49"/>
      <c r="Q5" s="50"/>
      <c r="R5" s="50"/>
      <c r="S5" s="50"/>
      <c r="T5" s="50"/>
      <c r="U5" s="50"/>
      <c r="V5" s="50"/>
      <c r="W5" s="50"/>
      <c r="X5" s="50"/>
      <c r="Y5" s="50"/>
      <c r="Z5" s="50"/>
      <c r="AA5" s="50"/>
      <c r="AB5" s="50"/>
      <c r="AC5" s="50"/>
      <c r="AD5" s="50"/>
      <c r="AE5" s="50"/>
      <c r="AF5" s="50"/>
      <c r="AG5" s="50"/>
      <c r="AH5" s="50"/>
      <c r="AI5" s="53"/>
      <c r="AJ5" s="51"/>
      <c r="AK5" s="49"/>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1"/>
      <c r="BP5" s="49"/>
      <c r="BQ5" s="50"/>
      <c r="BR5" s="50"/>
      <c r="BS5" s="50"/>
      <c r="BT5" s="50"/>
      <c r="BU5" s="50"/>
      <c r="BV5" s="50"/>
      <c r="BW5" s="50"/>
      <c r="BX5" s="50"/>
      <c r="BY5" s="50"/>
      <c r="BZ5" s="50"/>
      <c r="CA5" s="50"/>
      <c r="CB5" s="50"/>
      <c r="CC5" s="50"/>
      <c r="CD5" s="50"/>
      <c r="CE5" s="50"/>
      <c r="CF5" s="50"/>
      <c r="CG5" s="50"/>
      <c r="CH5" s="50"/>
      <c r="CI5" s="50"/>
      <c r="CJ5" s="50"/>
      <c r="CK5" s="51"/>
      <c r="CL5" s="1"/>
      <c r="CM5" s="39"/>
      <c r="CN5" s="4"/>
      <c r="CO5" s="4"/>
      <c r="CP5" s="8"/>
      <c r="CQ5" s="4"/>
    </row>
    <row r="6" spans="2:95" ht="120" customHeight="1">
      <c r="B6" s="72">
        <v>1</v>
      </c>
      <c r="C6" s="72" t="str">
        <f t="shared" ref="C6:C64" si="0">D6&amp;"-"&amp;I6</f>
        <v>1-1</v>
      </c>
      <c r="D6" s="72">
        <v>1</v>
      </c>
      <c r="E6" s="95" t="s">
        <v>535</v>
      </c>
      <c r="F6" s="44" t="s">
        <v>7</v>
      </c>
      <c r="G6" s="96" t="s">
        <v>457</v>
      </c>
      <c r="H6" s="97" t="s">
        <v>671</v>
      </c>
      <c r="I6" s="97">
        <v>1</v>
      </c>
      <c r="J6" s="98" t="s">
        <v>621</v>
      </c>
      <c r="K6" s="97" t="s">
        <v>536</v>
      </c>
      <c r="L6" s="97" t="s">
        <v>460</v>
      </c>
      <c r="M6" s="106" t="s">
        <v>459</v>
      </c>
      <c r="N6" s="106" t="s">
        <v>622</v>
      </c>
      <c r="O6" s="106" t="s">
        <v>137</v>
      </c>
      <c r="P6" s="83"/>
      <c r="Q6" s="82"/>
      <c r="R6" s="82"/>
      <c r="S6" s="82"/>
      <c r="T6" s="82"/>
      <c r="U6" s="82"/>
      <c r="V6" s="82"/>
      <c r="W6" s="82"/>
      <c r="X6" s="82"/>
      <c r="Y6" s="82"/>
      <c r="Z6" s="82"/>
      <c r="AA6" s="82"/>
      <c r="AB6" s="82"/>
      <c r="AC6" s="82"/>
      <c r="AD6" s="82" t="s">
        <v>428</v>
      </c>
      <c r="AE6" s="82"/>
      <c r="AF6" s="82"/>
      <c r="AG6" s="82"/>
      <c r="AH6" s="82"/>
      <c r="AI6" s="82"/>
      <c r="AJ6" s="81"/>
      <c r="AK6" s="83"/>
      <c r="AL6" s="82"/>
      <c r="AM6" s="82"/>
      <c r="AN6" s="82"/>
      <c r="AO6" s="82"/>
      <c r="AP6" s="82"/>
      <c r="AQ6" s="82"/>
      <c r="AR6" s="82"/>
      <c r="AS6" s="82" t="s">
        <v>428</v>
      </c>
      <c r="AT6" s="82"/>
      <c r="AU6" s="82"/>
      <c r="AV6" s="82"/>
      <c r="AW6" s="82"/>
      <c r="AX6" s="82"/>
      <c r="AY6" s="82"/>
      <c r="AZ6" s="82"/>
      <c r="BA6" s="82"/>
      <c r="BB6" s="82"/>
      <c r="BC6" s="82"/>
      <c r="BD6" s="82"/>
      <c r="BE6" s="82"/>
      <c r="BF6" s="82"/>
      <c r="BG6" s="82"/>
      <c r="BH6" s="82"/>
      <c r="BI6" s="82"/>
      <c r="BJ6" s="82"/>
      <c r="BK6" s="82"/>
      <c r="BL6" s="82"/>
      <c r="BM6" s="82"/>
      <c r="BN6" s="82"/>
      <c r="BO6" s="81"/>
      <c r="BP6" s="83"/>
      <c r="BQ6" s="82"/>
      <c r="BR6" s="82"/>
      <c r="BS6" s="82"/>
      <c r="BT6" s="82"/>
      <c r="BU6" s="82"/>
      <c r="BV6" s="82"/>
      <c r="BW6" s="82"/>
      <c r="BX6" s="82"/>
      <c r="BY6" s="82"/>
      <c r="BZ6" s="82"/>
      <c r="CA6" s="82"/>
      <c r="CB6" s="82"/>
      <c r="CC6" s="82"/>
      <c r="CD6" s="82"/>
      <c r="CE6" s="82"/>
      <c r="CF6" s="82"/>
      <c r="CG6" s="82"/>
      <c r="CH6" s="82"/>
      <c r="CI6" s="82"/>
      <c r="CJ6" s="82"/>
      <c r="CK6" s="81"/>
      <c r="CL6" s="72"/>
      <c r="CM6" s="80"/>
      <c r="CN6" s="79"/>
      <c r="CO6" s="79"/>
      <c r="CP6" s="79"/>
      <c r="CQ6" s="79"/>
    </row>
    <row r="7" spans="2:95" ht="120" customHeight="1">
      <c r="B7" s="104">
        <v>2</v>
      </c>
      <c r="C7" s="104" t="str">
        <f t="shared" si="0"/>
        <v>1-2</v>
      </c>
      <c r="D7" s="104">
        <v>1</v>
      </c>
      <c r="E7" s="100" t="s">
        <v>535</v>
      </c>
      <c r="F7" s="104" t="s">
        <v>7</v>
      </c>
      <c r="G7" s="98" t="s">
        <v>457</v>
      </c>
      <c r="H7" s="97" t="s">
        <v>671</v>
      </c>
      <c r="I7" s="98">
        <v>2</v>
      </c>
      <c r="J7" s="98" t="s">
        <v>621</v>
      </c>
      <c r="K7" s="98" t="s">
        <v>536</v>
      </c>
      <c r="L7" s="98" t="s">
        <v>430</v>
      </c>
      <c r="M7" s="65" t="s">
        <v>431</v>
      </c>
      <c r="N7" s="65" t="s">
        <v>623</v>
      </c>
      <c r="O7" s="65" t="s">
        <v>137</v>
      </c>
      <c r="P7" s="34"/>
      <c r="Q7" s="34"/>
      <c r="R7" s="34"/>
      <c r="S7" s="34"/>
      <c r="T7" s="34"/>
      <c r="U7" s="34"/>
      <c r="V7" s="34"/>
      <c r="W7" s="34"/>
      <c r="X7" s="34"/>
      <c r="Y7" s="34"/>
      <c r="Z7" s="34"/>
      <c r="AA7" s="34"/>
      <c r="AB7" s="34"/>
      <c r="AC7" s="34"/>
      <c r="AD7" s="34"/>
      <c r="AE7" s="34" t="s">
        <v>428</v>
      </c>
      <c r="AF7" s="34"/>
      <c r="AG7" s="34"/>
      <c r="AH7" s="34"/>
      <c r="AI7" s="34"/>
      <c r="AJ7" s="34"/>
      <c r="AK7" s="34"/>
      <c r="AL7" s="34"/>
      <c r="AM7" s="34"/>
      <c r="AN7" s="34"/>
      <c r="AO7" s="34"/>
      <c r="AP7" s="34"/>
      <c r="AQ7" s="34"/>
      <c r="AR7" s="34"/>
      <c r="AS7" s="34" t="s">
        <v>428</v>
      </c>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3"/>
      <c r="CN7" s="32"/>
      <c r="CO7" s="32"/>
      <c r="CP7" s="32"/>
      <c r="CQ7" s="32"/>
    </row>
    <row r="8" spans="2:95" ht="120" customHeight="1">
      <c r="B8" s="105">
        <v>3</v>
      </c>
      <c r="C8" s="105" t="str">
        <f t="shared" si="0"/>
        <v>1-3</v>
      </c>
      <c r="D8" s="105">
        <v>1</v>
      </c>
      <c r="E8" s="101" t="s">
        <v>535</v>
      </c>
      <c r="F8" s="105" t="s">
        <v>7</v>
      </c>
      <c r="G8" s="102" t="s">
        <v>457</v>
      </c>
      <c r="H8" s="97" t="s">
        <v>671</v>
      </c>
      <c r="I8" s="99">
        <v>3</v>
      </c>
      <c r="J8" s="98" t="s">
        <v>621</v>
      </c>
      <c r="K8" s="99" t="s">
        <v>536</v>
      </c>
      <c r="L8" s="99" t="s">
        <v>138</v>
      </c>
      <c r="M8" s="107" t="s">
        <v>458</v>
      </c>
      <c r="N8" s="107" t="s">
        <v>624</v>
      </c>
      <c r="O8" s="107" t="s">
        <v>137</v>
      </c>
      <c r="P8" s="77"/>
      <c r="Q8" s="76"/>
      <c r="R8" s="76"/>
      <c r="S8" s="76"/>
      <c r="T8" s="76"/>
      <c r="U8" s="76"/>
      <c r="V8" s="76"/>
      <c r="W8" s="76"/>
      <c r="X8" s="76"/>
      <c r="Y8" s="76"/>
      <c r="Z8" s="76"/>
      <c r="AA8" s="76" t="s">
        <v>428</v>
      </c>
      <c r="AB8" s="76"/>
      <c r="AC8" s="76" t="s">
        <v>428</v>
      </c>
      <c r="AD8" s="76"/>
      <c r="AE8" s="76"/>
      <c r="AF8" s="76"/>
      <c r="AG8" s="76"/>
      <c r="AH8" s="76"/>
      <c r="AI8" s="76"/>
      <c r="AJ8" s="78"/>
      <c r="AK8" s="77"/>
      <c r="AL8" s="76"/>
      <c r="AM8" s="76"/>
      <c r="AN8" s="76"/>
      <c r="AO8" s="76"/>
      <c r="AP8" s="76"/>
      <c r="AQ8" s="76"/>
      <c r="AR8" s="76"/>
      <c r="AS8" s="76" t="s">
        <v>428</v>
      </c>
      <c r="AT8" s="76"/>
      <c r="AU8" s="76"/>
      <c r="AV8" s="76"/>
      <c r="AW8" s="76"/>
      <c r="AX8" s="76"/>
      <c r="AY8" s="76"/>
      <c r="AZ8" s="76"/>
      <c r="BA8" s="76"/>
      <c r="BB8" s="76"/>
      <c r="BC8" s="76"/>
      <c r="BD8" s="76"/>
      <c r="BE8" s="76"/>
      <c r="BF8" s="76"/>
      <c r="BG8" s="76"/>
      <c r="BH8" s="76"/>
      <c r="BI8" s="76"/>
      <c r="BJ8" s="76"/>
      <c r="BK8" s="76"/>
      <c r="BL8" s="76"/>
      <c r="BM8" s="76"/>
      <c r="BN8" s="76"/>
      <c r="BO8" s="78"/>
      <c r="BP8" s="77"/>
      <c r="BQ8" s="76"/>
      <c r="BR8" s="76"/>
      <c r="BS8" s="76"/>
      <c r="BT8" s="76"/>
      <c r="BU8" s="76"/>
      <c r="BV8" s="76"/>
      <c r="BW8" s="76"/>
      <c r="BX8" s="76"/>
      <c r="BY8" s="76"/>
      <c r="BZ8" s="76"/>
      <c r="CA8" s="76"/>
      <c r="CB8" s="76"/>
      <c r="CC8" s="76"/>
      <c r="CD8" s="76"/>
      <c r="CE8" s="76"/>
      <c r="CF8" s="76"/>
      <c r="CG8" s="76"/>
      <c r="CH8" s="76"/>
      <c r="CI8" s="76"/>
      <c r="CJ8" s="76"/>
      <c r="CK8" s="75" t="s">
        <v>428</v>
      </c>
      <c r="CL8" s="69"/>
      <c r="CM8" s="74"/>
      <c r="CN8" s="73"/>
      <c r="CO8" s="73"/>
      <c r="CP8" s="73"/>
      <c r="CQ8" s="73"/>
    </row>
    <row r="9" spans="2:95" ht="120" customHeight="1">
      <c r="B9" s="104">
        <v>4</v>
      </c>
      <c r="C9" s="104" t="str">
        <f t="shared" si="0"/>
        <v>1-4</v>
      </c>
      <c r="D9" s="104">
        <v>1</v>
      </c>
      <c r="E9" s="103" t="s">
        <v>535</v>
      </c>
      <c r="F9" s="104" t="s">
        <v>7</v>
      </c>
      <c r="G9" s="97" t="s">
        <v>457</v>
      </c>
      <c r="H9" s="97" t="s">
        <v>671</v>
      </c>
      <c r="I9" s="98">
        <v>4</v>
      </c>
      <c r="J9" s="98" t="s">
        <v>621</v>
      </c>
      <c r="K9" s="98" t="s">
        <v>536</v>
      </c>
      <c r="L9" s="98" t="s">
        <v>433</v>
      </c>
      <c r="M9" s="65" t="s">
        <v>432</v>
      </c>
      <c r="N9" s="65" t="s">
        <v>625</v>
      </c>
      <c r="O9" s="65" t="s">
        <v>137</v>
      </c>
      <c r="P9" s="55"/>
      <c r="Q9" s="56"/>
      <c r="R9" s="56"/>
      <c r="S9" s="56"/>
      <c r="T9" s="56"/>
      <c r="U9" s="56"/>
      <c r="V9" s="56"/>
      <c r="W9" s="56"/>
      <c r="X9" s="56"/>
      <c r="Y9" s="56" t="s">
        <v>428</v>
      </c>
      <c r="Z9" s="56"/>
      <c r="AA9" s="56"/>
      <c r="AB9" s="56"/>
      <c r="AC9" s="56"/>
      <c r="AD9" s="56"/>
      <c r="AE9" s="56"/>
      <c r="AF9" s="56"/>
      <c r="AG9" s="56"/>
      <c r="AH9" s="56"/>
      <c r="AI9" s="56"/>
      <c r="AJ9" s="57"/>
      <c r="AK9" s="55"/>
      <c r="AL9" s="56"/>
      <c r="AM9" s="56"/>
      <c r="AN9" s="56"/>
      <c r="AO9" s="56"/>
      <c r="AP9" s="56"/>
      <c r="AQ9" s="56"/>
      <c r="AR9" s="56"/>
      <c r="AS9" s="56" t="s">
        <v>428</v>
      </c>
      <c r="AT9" s="56"/>
      <c r="AU9" s="56"/>
      <c r="AV9" s="56"/>
      <c r="AW9" s="56"/>
      <c r="AX9" s="56"/>
      <c r="AY9" s="56"/>
      <c r="AZ9" s="56"/>
      <c r="BA9" s="56"/>
      <c r="BB9" s="56"/>
      <c r="BC9" s="56"/>
      <c r="BD9" s="56"/>
      <c r="BE9" s="56"/>
      <c r="BF9" s="56"/>
      <c r="BG9" s="56"/>
      <c r="BH9" s="56"/>
      <c r="BI9" s="56"/>
      <c r="BJ9" s="56"/>
      <c r="BK9" s="56"/>
      <c r="BL9" s="56"/>
      <c r="BM9" s="56"/>
      <c r="BN9" s="56"/>
      <c r="BO9" s="57"/>
      <c r="BP9" s="55"/>
      <c r="BQ9" s="56"/>
      <c r="BR9" s="56"/>
      <c r="BS9" s="56"/>
      <c r="BT9" s="56"/>
      <c r="BU9" s="56"/>
      <c r="BV9" s="56"/>
      <c r="BW9" s="56"/>
      <c r="BX9" s="56"/>
      <c r="BY9" s="56"/>
      <c r="BZ9" s="56"/>
      <c r="CA9" s="56"/>
      <c r="CB9" s="56"/>
      <c r="CC9" s="56"/>
      <c r="CD9" s="56"/>
      <c r="CE9" s="56"/>
      <c r="CF9" s="56"/>
      <c r="CG9" s="56"/>
      <c r="CH9" s="56"/>
      <c r="CI9" s="56"/>
      <c r="CJ9" s="56"/>
      <c r="CK9" s="57"/>
      <c r="CL9" s="34"/>
      <c r="CM9" s="33"/>
      <c r="CN9" s="32"/>
      <c r="CO9" s="32"/>
      <c r="CP9" s="32"/>
      <c r="CQ9" s="32"/>
    </row>
    <row r="10" spans="2:95" ht="120" customHeight="1">
      <c r="B10" s="104">
        <v>5</v>
      </c>
      <c r="C10" s="104" t="str">
        <f t="shared" si="0"/>
        <v>1-5</v>
      </c>
      <c r="D10" s="104">
        <v>1</v>
      </c>
      <c r="E10" s="103" t="s">
        <v>535</v>
      </c>
      <c r="F10" s="104" t="s">
        <v>7</v>
      </c>
      <c r="G10" s="97" t="s">
        <v>457</v>
      </c>
      <c r="H10" s="97" t="s">
        <v>671</v>
      </c>
      <c r="I10" s="98">
        <v>5</v>
      </c>
      <c r="J10" s="98" t="s">
        <v>621</v>
      </c>
      <c r="K10" s="98" t="s">
        <v>536</v>
      </c>
      <c r="L10" s="98" t="s">
        <v>427</v>
      </c>
      <c r="M10" s="65" t="s">
        <v>533</v>
      </c>
      <c r="N10" s="65" t="s">
        <v>626</v>
      </c>
      <c r="O10" s="65" t="s">
        <v>137</v>
      </c>
      <c r="P10" s="55"/>
      <c r="Q10" s="56"/>
      <c r="R10" s="56"/>
      <c r="S10" s="56"/>
      <c r="T10" s="56"/>
      <c r="U10" s="56"/>
      <c r="V10" s="56"/>
      <c r="W10" s="56"/>
      <c r="X10" s="56"/>
      <c r="Y10" s="56"/>
      <c r="Z10" s="56" t="s">
        <v>428</v>
      </c>
      <c r="AA10" s="56"/>
      <c r="AB10" s="56"/>
      <c r="AC10" s="56"/>
      <c r="AD10" s="56"/>
      <c r="AE10" s="56"/>
      <c r="AF10" s="56"/>
      <c r="AG10" s="56"/>
      <c r="AH10" s="56"/>
      <c r="AI10" s="56"/>
      <c r="AJ10" s="57"/>
      <c r="AK10" s="55"/>
      <c r="AL10" s="56"/>
      <c r="AM10" s="56"/>
      <c r="AN10" s="56"/>
      <c r="AO10" s="56"/>
      <c r="AP10" s="56"/>
      <c r="AQ10" s="56"/>
      <c r="AR10" s="56"/>
      <c r="AS10" s="56" t="s">
        <v>428</v>
      </c>
      <c r="AT10" s="56"/>
      <c r="AU10" s="56"/>
      <c r="AV10" s="56"/>
      <c r="AW10" s="56"/>
      <c r="AX10" s="56"/>
      <c r="AY10" s="56"/>
      <c r="AZ10" s="56"/>
      <c r="BA10" s="56"/>
      <c r="BB10" s="56"/>
      <c r="BC10" s="56"/>
      <c r="BD10" s="56"/>
      <c r="BE10" s="56"/>
      <c r="BF10" s="56"/>
      <c r="BG10" s="56"/>
      <c r="BH10" s="56"/>
      <c r="BI10" s="56"/>
      <c r="BJ10" s="56"/>
      <c r="BK10" s="56"/>
      <c r="BL10" s="56"/>
      <c r="BM10" s="56"/>
      <c r="BN10" s="56"/>
      <c r="BO10" s="57"/>
      <c r="BP10" s="55"/>
      <c r="BQ10" s="56"/>
      <c r="BR10" s="56"/>
      <c r="BS10" s="56"/>
      <c r="BT10" s="56"/>
      <c r="BU10" s="56"/>
      <c r="BV10" s="56"/>
      <c r="BW10" s="56"/>
      <c r="BX10" s="56"/>
      <c r="BY10" s="56"/>
      <c r="BZ10" s="56"/>
      <c r="CA10" s="56"/>
      <c r="CB10" s="56"/>
      <c r="CC10" s="56"/>
      <c r="CD10" s="56"/>
      <c r="CE10" s="56"/>
      <c r="CF10" s="56"/>
      <c r="CG10" s="56"/>
      <c r="CH10" s="56"/>
      <c r="CI10" s="56"/>
      <c r="CJ10" s="56"/>
      <c r="CK10" s="57"/>
      <c r="CL10" s="34"/>
      <c r="CM10" s="33"/>
      <c r="CN10" s="32"/>
      <c r="CO10" s="32"/>
      <c r="CP10" s="32"/>
      <c r="CQ10" s="32"/>
    </row>
    <row r="11" spans="2:95" ht="120" customHeight="1">
      <c r="B11" s="104">
        <v>6</v>
      </c>
      <c r="C11" s="104" t="str">
        <f t="shared" si="0"/>
        <v>1-6</v>
      </c>
      <c r="D11" s="104">
        <v>1</v>
      </c>
      <c r="E11" s="103" t="s">
        <v>535</v>
      </c>
      <c r="F11" s="104" t="s">
        <v>139</v>
      </c>
      <c r="G11" s="97" t="s">
        <v>457</v>
      </c>
      <c r="H11" s="97" t="s">
        <v>671</v>
      </c>
      <c r="I11" s="98">
        <v>6</v>
      </c>
      <c r="J11" s="98" t="s">
        <v>621</v>
      </c>
      <c r="K11" s="98" t="s">
        <v>537</v>
      </c>
      <c r="L11" s="98" t="s">
        <v>140</v>
      </c>
      <c r="M11" s="65" t="s">
        <v>141</v>
      </c>
      <c r="N11" s="65" t="s">
        <v>627</v>
      </c>
      <c r="O11" s="65" t="s">
        <v>142</v>
      </c>
      <c r="P11" s="55"/>
      <c r="Q11" s="56"/>
      <c r="R11" s="56"/>
      <c r="S11" s="56"/>
      <c r="T11" s="56"/>
      <c r="U11" s="56"/>
      <c r="V11" s="56"/>
      <c r="W11" s="56"/>
      <c r="X11" s="56"/>
      <c r="Y11" s="56"/>
      <c r="Z11" s="56"/>
      <c r="AA11" s="56"/>
      <c r="AB11" s="56"/>
      <c r="AC11" s="56"/>
      <c r="AD11" s="56"/>
      <c r="AE11" s="56"/>
      <c r="AF11" s="56"/>
      <c r="AG11" s="56"/>
      <c r="AH11" s="56"/>
      <c r="AI11" s="56"/>
      <c r="AJ11" s="57"/>
      <c r="AK11" s="55"/>
      <c r="AL11" s="56"/>
      <c r="AM11" s="56"/>
      <c r="AN11" s="56"/>
      <c r="AO11" s="56"/>
      <c r="AP11" s="56"/>
      <c r="AQ11" s="56"/>
      <c r="AR11" s="56"/>
      <c r="AS11" s="56" t="s">
        <v>428</v>
      </c>
      <c r="AT11" s="56"/>
      <c r="AU11" s="56"/>
      <c r="AV11" s="56"/>
      <c r="AW11" s="56"/>
      <c r="AX11" s="56"/>
      <c r="AY11" s="56"/>
      <c r="AZ11" s="56"/>
      <c r="BA11" s="56"/>
      <c r="BB11" s="56"/>
      <c r="BC11" s="56"/>
      <c r="BD11" s="56"/>
      <c r="BE11" s="56"/>
      <c r="BF11" s="56"/>
      <c r="BG11" s="56"/>
      <c r="BH11" s="56"/>
      <c r="BI11" s="56"/>
      <c r="BJ11" s="56"/>
      <c r="BK11" s="56"/>
      <c r="BL11" s="56"/>
      <c r="BM11" s="56"/>
      <c r="BN11" s="56"/>
      <c r="BO11" s="57"/>
      <c r="BP11" s="55"/>
      <c r="BQ11" s="56"/>
      <c r="BR11" s="56"/>
      <c r="BS11" s="56"/>
      <c r="BT11" s="56"/>
      <c r="BU11" s="56"/>
      <c r="BV11" s="56"/>
      <c r="BW11" s="56"/>
      <c r="BX11" s="56"/>
      <c r="BY11" s="56"/>
      <c r="BZ11" s="56"/>
      <c r="CA11" s="56"/>
      <c r="CB11" s="56"/>
      <c r="CC11" s="56"/>
      <c r="CD11" s="56"/>
      <c r="CE11" s="56"/>
      <c r="CF11" s="56"/>
      <c r="CG11" s="56"/>
      <c r="CH11" s="56"/>
      <c r="CI11" s="56"/>
      <c r="CJ11" s="56"/>
      <c r="CK11" s="57"/>
      <c r="CL11" s="34"/>
      <c r="CM11" s="33"/>
      <c r="CN11" s="32"/>
      <c r="CO11" s="32"/>
      <c r="CP11" s="32"/>
      <c r="CQ11" s="32"/>
    </row>
    <row r="12" spans="2:95" ht="120" customHeight="1">
      <c r="B12" s="104">
        <v>7</v>
      </c>
      <c r="C12" s="104" t="str">
        <f t="shared" si="0"/>
        <v>1-7</v>
      </c>
      <c r="D12" s="104">
        <v>1</v>
      </c>
      <c r="E12" s="103" t="s">
        <v>535</v>
      </c>
      <c r="F12" s="104" t="s">
        <v>7</v>
      </c>
      <c r="G12" s="97" t="s">
        <v>457</v>
      </c>
      <c r="H12" s="97" t="s">
        <v>671</v>
      </c>
      <c r="I12" s="98">
        <v>7</v>
      </c>
      <c r="J12" s="98" t="s">
        <v>621</v>
      </c>
      <c r="K12" s="98" t="s">
        <v>537</v>
      </c>
      <c r="L12" s="98" t="s">
        <v>143</v>
      </c>
      <c r="M12" s="65" t="s">
        <v>144</v>
      </c>
      <c r="N12" s="65" t="s">
        <v>628</v>
      </c>
      <c r="O12" s="65" t="s">
        <v>145</v>
      </c>
      <c r="P12" s="55"/>
      <c r="Q12" s="56"/>
      <c r="R12" s="56"/>
      <c r="S12" s="56"/>
      <c r="T12" s="56"/>
      <c r="U12" s="56"/>
      <c r="V12" s="56"/>
      <c r="W12" s="56"/>
      <c r="X12" s="56"/>
      <c r="Y12" s="56"/>
      <c r="Z12" s="56"/>
      <c r="AA12" s="56"/>
      <c r="AB12" s="56"/>
      <c r="AC12" s="56"/>
      <c r="AD12" s="56"/>
      <c r="AE12" s="56"/>
      <c r="AF12" s="56"/>
      <c r="AG12" s="56"/>
      <c r="AH12" s="56"/>
      <c r="AI12" s="56"/>
      <c r="AJ12" s="57"/>
      <c r="AK12" s="55"/>
      <c r="AL12" s="56"/>
      <c r="AM12" s="56"/>
      <c r="AN12" s="56"/>
      <c r="AO12" s="56"/>
      <c r="AP12" s="56"/>
      <c r="AQ12" s="56"/>
      <c r="AR12" s="56"/>
      <c r="AS12" s="56" t="s">
        <v>428</v>
      </c>
      <c r="AT12" s="56"/>
      <c r="AU12" s="56"/>
      <c r="AV12" s="56"/>
      <c r="AW12" s="56"/>
      <c r="AX12" s="56"/>
      <c r="AY12" s="56"/>
      <c r="AZ12" s="56"/>
      <c r="BA12" s="56"/>
      <c r="BB12" s="56"/>
      <c r="BC12" s="56"/>
      <c r="BD12" s="56"/>
      <c r="BE12" s="56"/>
      <c r="BF12" s="56"/>
      <c r="BG12" s="56"/>
      <c r="BH12" s="56"/>
      <c r="BI12" s="56"/>
      <c r="BJ12" s="56"/>
      <c r="BK12" s="56"/>
      <c r="BL12" s="56"/>
      <c r="BM12" s="56"/>
      <c r="BN12" s="56"/>
      <c r="BO12" s="57"/>
      <c r="BP12" s="55"/>
      <c r="BQ12" s="56"/>
      <c r="BR12" s="56"/>
      <c r="BS12" s="56"/>
      <c r="BT12" s="56"/>
      <c r="BU12" s="56"/>
      <c r="BV12" s="56"/>
      <c r="BW12" s="56"/>
      <c r="BX12" s="56"/>
      <c r="BY12" s="56"/>
      <c r="BZ12" s="56"/>
      <c r="CA12" s="56"/>
      <c r="CB12" s="56"/>
      <c r="CC12" s="56"/>
      <c r="CD12" s="56"/>
      <c r="CE12" s="56"/>
      <c r="CF12" s="56"/>
      <c r="CG12" s="56"/>
      <c r="CH12" s="56"/>
      <c r="CI12" s="56"/>
      <c r="CJ12" s="56"/>
      <c r="CK12" s="57"/>
      <c r="CL12" s="34"/>
      <c r="CM12" s="33"/>
      <c r="CN12" s="32"/>
      <c r="CO12" s="32"/>
      <c r="CP12" s="32"/>
      <c r="CQ12" s="32"/>
    </row>
    <row r="13" spans="2:95" ht="120" customHeight="1">
      <c r="B13" s="104">
        <v>8</v>
      </c>
      <c r="C13" s="104" t="str">
        <f t="shared" si="0"/>
        <v>1-8</v>
      </c>
      <c r="D13" s="104">
        <v>1</v>
      </c>
      <c r="E13" s="103" t="s">
        <v>535</v>
      </c>
      <c r="F13" s="104" t="s">
        <v>139</v>
      </c>
      <c r="G13" s="97" t="s">
        <v>457</v>
      </c>
      <c r="H13" s="97" t="s">
        <v>671</v>
      </c>
      <c r="I13" s="98">
        <v>8</v>
      </c>
      <c r="J13" s="98" t="s">
        <v>621</v>
      </c>
      <c r="K13" s="98" t="s">
        <v>146</v>
      </c>
      <c r="L13" s="98" t="s">
        <v>147</v>
      </c>
      <c r="M13" s="65" t="s">
        <v>148</v>
      </c>
      <c r="N13" s="65" t="s">
        <v>629</v>
      </c>
      <c r="O13" s="65" t="s">
        <v>149</v>
      </c>
      <c r="P13" s="55"/>
      <c r="Q13" s="56"/>
      <c r="R13" s="56"/>
      <c r="S13" s="56"/>
      <c r="T13" s="56"/>
      <c r="U13" s="56"/>
      <c r="V13" s="56"/>
      <c r="W13" s="56"/>
      <c r="X13" s="56"/>
      <c r="Y13" s="56"/>
      <c r="Z13" s="56"/>
      <c r="AA13" s="56"/>
      <c r="AB13" s="56"/>
      <c r="AC13" s="56"/>
      <c r="AD13" s="56"/>
      <c r="AE13" s="56"/>
      <c r="AF13" s="56"/>
      <c r="AG13" s="56"/>
      <c r="AH13" s="56"/>
      <c r="AI13" s="56"/>
      <c r="AJ13" s="57"/>
      <c r="AK13" s="55"/>
      <c r="AL13" s="56"/>
      <c r="AM13" s="56"/>
      <c r="AN13" s="56"/>
      <c r="AO13" s="56"/>
      <c r="AP13" s="56"/>
      <c r="AQ13" s="56"/>
      <c r="AR13" s="56"/>
      <c r="AS13" s="56" t="s">
        <v>428</v>
      </c>
      <c r="AT13" s="56"/>
      <c r="AU13" s="56"/>
      <c r="AV13" s="56"/>
      <c r="AW13" s="56"/>
      <c r="AX13" s="56"/>
      <c r="AY13" s="56"/>
      <c r="AZ13" s="56"/>
      <c r="BA13" s="56"/>
      <c r="BB13" s="56"/>
      <c r="BC13" s="56"/>
      <c r="BD13" s="56"/>
      <c r="BE13" s="56"/>
      <c r="BF13" s="56"/>
      <c r="BG13" s="56"/>
      <c r="BH13" s="56"/>
      <c r="BI13" s="56"/>
      <c r="BJ13" s="56"/>
      <c r="BK13" s="56"/>
      <c r="BL13" s="56"/>
      <c r="BM13" s="56"/>
      <c r="BN13" s="56"/>
      <c r="BO13" s="57"/>
      <c r="BP13" s="55"/>
      <c r="BQ13" s="56"/>
      <c r="BR13" s="56"/>
      <c r="BS13" s="56"/>
      <c r="BT13" s="56"/>
      <c r="BU13" s="56"/>
      <c r="BV13" s="56"/>
      <c r="BW13" s="56"/>
      <c r="BX13" s="56"/>
      <c r="BY13" s="56"/>
      <c r="BZ13" s="56"/>
      <c r="CA13" s="56"/>
      <c r="CB13" s="56"/>
      <c r="CC13" s="56"/>
      <c r="CD13" s="56"/>
      <c r="CE13" s="56"/>
      <c r="CF13" s="56"/>
      <c r="CG13" s="56"/>
      <c r="CH13" s="56"/>
      <c r="CI13" s="56"/>
      <c r="CJ13" s="56"/>
      <c r="CK13" s="57"/>
      <c r="CL13" s="34"/>
      <c r="CM13" s="33"/>
      <c r="CN13" s="32"/>
      <c r="CO13" s="32"/>
      <c r="CP13" s="32"/>
      <c r="CQ13" s="32"/>
    </row>
    <row r="14" spans="2:95" ht="120" customHeight="1">
      <c r="B14" s="104">
        <v>9</v>
      </c>
      <c r="C14" s="104" t="str">
        <f t="shared" si="0"/>
        <v>1-9</v>
      </c>
      <c r="D14" s="104">
        <v>1</v>
      </c>
      <c r="E14" s="103" t="s">
        <v>535</v>
      </c>
      <c r="F14" s="104" t="s">
        <v>139</v>
      </c>
      <c r="G14" s="97" t="s">
        <v>457</v>
      </c>
      <c r="H14" s="97" t="s">
        <v>671</v>
      </c>
      <c r="I14" s="98">
        <v>9</v>
      </c>
      <c r="J14" s="98" t="s">
        <v>621</v>
      </c>
      <c r="K14" s="98" t="s">
        <v>146</v>
      </c>
      <c r="L14" s="98" t="s">
        <v>150</v>
      </c>
      <c r="M14" s="65" t="s">
        <v>151</v>
      </c>
      <c r="N14" s="65" t="s">
        <v>630</v>
      </c>
      <c r="O14" s="65" t="s">
        <v>152</v>
      </c>
      <c r="P14" s="55"/>
      <c r="Q14" s="56"/>
      <c r="R14" s="56"/>
      <c r="S14" s="56"/>
      <c r="T14" s="56"/>
      <c r="U14" s="56"/>
      <c r="V14" s="56"/>
      <c r="W14" s="56"/>
      <c r="X14" s="56"/>
      <c r="Y14" s="56"/>
      <c r="Z14" s="56"/>
      <c r="AA14" s="56"/>
      <c r="AB14" s="56"/>
      <c r="AC14" s="56"/>
      <c r="AD14" s="56"/>
      <c r="AE14" s="56"/>
      <c r="AF14" s="56"/>
      <c r="AG14" s="56"/>
      <c r="AH14" s="56"/>
      <c r="AI14" s="56"/>
      <c r="AJ14" s="57"/>
      <c r="AK14" s="55"/>
      <c r="AL14" s="56"/>
      <c r="AM14" s="56"/>
      <c r="AN14" s="56"/>
      <c r="AO14" s="56"/>
      <c r="AP14" s="56"/>
      <c r="AQ14" s="56"/>
      <c r="AR14" s="56"/>
      <c r="AS14" s="56" t="s">
        <v>428</v>
      </c>
      <c r="AT14" s="56"/>
      <c r="AU14" s="56"/>
      <c r="AV14" s="56"/>
      <c r="AW14" s="56"/>
      <c r="AX14" s="56"/>
      <c r="AY14" s="56"/>
      <c r="AZ14" s="56"/>
      <c r="BA14" s="56"/>
      <c r="BB14" s="56"/>
      <c r="BC14" s="56"/>
      <c r="BD14" s="56"/>
      <c r="BE14" s="56"/>
      <c r="BF14" s="56"/>
      <c r="BG14" s="56"/>
      <c r="BH14" s="56"/>
      <c r="BI14" s="56"/>
      <c r="BJ14" s="56"/>
      <c r="BK14" s="56"/>
      <c r="BL14" s="56"/>
      <c r="BM14" s="56"/>
      <c r="BN14" s="56"/>
      <c r="BO14" s="57"/>
      <c r="BP14" s="55"/>
      <c r="BQ14" s="56"/>
      <c r="BR14" s="56"/>
      <c r="BS14" s="56"/>
      <c r="BT14" s="56"/>
      <c r="BU14" s="56"/>
      <c r="BV14" s="56"/>
      <c r="BW14" s="56"/>
      <c r="BX14" s="56"/>
      <c r="BY14" s="56"/>
      <c r="BZ14" s="56"/>
      <c r="CA14" s="56"/>
      <c r="CB14" s="56"/>
      <c r="CC14" s="56"/>
      <c r="CD14" s="56"/>
      <c r="CE14" s="56"/>
      <c r="CF14" s="56"/>
      <c r="CG14" s="56"/>
      <c r="CH14" s="56"/>
      <c r="CI14" s="56"/>
      <c r="CJ14" s="56"/>
      <c r="CK14" s="57"/>
      <c r="CL14" s="34"/>
      <c r="CM14" s="33"/>
      <c r="CN14" s="32"/>
      <c r="CO14" s="32"/>
      <c r="CP14" s="32"/>
      <c r="CQ14" s="32"/>
    </row>
    <row r="15" spans="2:95" ht="120" customHeight="1">
      <c r="B15" s="104">
        <v>10</v>
      </c>
      <c r="C15" s="104" t="str">
        <f t="shared" si="0"/>
        <v>1-10</v>
      </c>
      <c r="D15" s="104">
        <v>1</v>
      </c>
      <c r="E15" s="103" t="s">
        <v>535</v>
      </c>
      <c r="F15" s="104" t="s">
        <v>139</v>
      </c>
      <c r="G15" s="97" t="s">
        <v>457</v>
      </c>
      <c r="H15" s="97" t="s">
        <v>671</v>
      </c>
      <c r="I15" s="98">
        <v>10</v>
      </c>
      <c r="J15" s="98" t="s">
        <v>621</v>
      </c>
      <c r="K15" s="98" t="s">
        <v>537</v>
      </c>
      <c r="L15" s="98" t="s">
        <v>153</v>
      </c>
      <c r="M15" s="65" t="s">
        <v>154</v>
      </c>
      <c r="N15" s="65" t="s">
        <v>631</v>
      </c>
      <c r="O15" s="65" t="s">
        <v>155</v>
      </c>
      <c r="P15" s="55"/>
      <c r="Q15" s="56"/>
      <c r="R15" s="56"/>
      <c r="S15" s="56"/>
      <c r="T15" s="56"/>
      <c r="U15" s="56"/>
      <c r="V15" s="56"/>
      <c r="W15" s="56"/>
      <c r="X15" s="56"/>
      <c r="Y15" s="56"/>
      <c r="Z15" s="56"/>
      <c r="AA15" s="56"/>
      <c r="AB15" s="56"/>
      <c r="AC15" s="56"/>
      <c r="AD15" s="56"/>
      <c r="AE15" s="56"/>
      <c r="AF15" s="56"/>
      <c r="AG15" s="56"/>
      <c r="AH15" s="56"/>
      <c r="AI15" s="56"/>
      <c r="AJ15" s="57"/>
      <c r="AK15" s="55"/>
      <c r="AL15" s="56"/>
      <c r="AM15" s="56"/>
      <c r="AN15" s="56"/>
      <c r="AO15" s="56"/>
      <c r="AP15" s="56"/>
      <c r="AQ15" s="56"/>
      <c r="AR15" s="56"/>
      <c r="AS15" s="56" t="s">
        <v>428</v>
      </c>
      <c r="AT15" s="56"/>
      <c r="AU15" s="56"/>
      <c r="AV15" s="56"/>
      <c r="AW15" s="56"/>
      <c r="AX15" s="56"/>
      <c r="AY15" s="56"/>
      <c r="AZ15" s="56"/>
      <c r="BA15" s="56"/>
      <c r="BB15" s="56"/>
      <c r="BC15" s="56"/>
      <c r="BD15" s="56"/>
      <c r="BE15" s="56"/>
      <c r="BF15" s="56"/>
      <c r="BG15" s="56"/>
      <c r="BH15" s="56"/>
      <c r="BI15" s="56"/>
      <c r="BJ15" s="56"/>
      <c r="BK15" s="56"/>
      <c r="BL15" s="56"/>
      <c r="BM15" s="56"/>
      <c r="BN15" s="56"/>
      <c r="BO15" s="57"/>
      <c r="BP15" s="55"/>
      <c r="BQ15" s="56"/>
      <c r="BR15" s="56"/>
      <c r="BS15" s="56"/>
      <c r="BT15" s="56"/>
      <c r="BU15" s="56"/>
      <c r="BV15" s="56"/>
      <c r="BW15" s="56"/>
      <c r="BX15" s="56"/>
      <c r="BY15" s="56"/>
      <c r="BZ15" s="56"/>
      <c r="CA15" s="56"/>
      <c r="CB15" s="56"/>
      <c r="CC15" s="56"/>
      <c r="CD15" s="56"/>
      <c r="CE15" s="56"/>
      <c r="CF15" s="56"/>
      <c r="CG15" s="56"/>
      <c r="CH15" s="56"/>
      <c r="CI15" s="56"/>
      <c r="CJ15" s="56"/>
      <c r="CK15" s="57"/>
      <c r="CL15" s="34"/>
      <c r="CM15" s="33"/>
      <c r="CN15" s="32"/>
      <c r="CO15" s="32"/>
      <c r="CP15" s="32"/>
      <c r="CQ15" s="32"/>
    </row>
    <row r="16" spans="2:95" ht="120" customHeight="1">
      <c r="B16" s="104">
        <v>11</v>
      </c>
      <c r="C16" s="104" t="str">
        <f t="shared" si="0"/>
        <v>1-11</v>
      </c>
      <c r="D16" s="104">
        <v>1</v>
      </c>
      <c r="E16" s="103" t="s">
        <v>535</v>
      </c>
      <c r="F16" s="104" t="s">
        <v>139</v>
      </c>
      <c r="G16" s="97" t="s">
        <v>457</v>
      </c>
      <c r="H16" s="97" t="s">
        <v>671</v>
      </c>
      <c r="I16" s="98">
        <v>11</v>
      </c>
      <c r="J16" s="98" t="s">
        <v>621</v>
      </c>
      <c r="K16" s="98" t="s">
        <v>537</v>
      </c>
      <c r="L16" s="98" t="s">
        <v>156</v>
      </c>
      <c r="M16" s="65" t="s">
        <v>157</v>
      </c>
      <c r="N16" s="65" t="s">
        <v>632</v>
      </c>
      <c r="O16" s="65" t="s">
        <v>158</v>
      </c>
      <c r="P16" s="55"/>
      <c r="Q16" s="56"/>
      <c r="R16" s="56"/>
      <c r="S16" s="56"/>
      <c r="T16" s="56"/>
      <c r="U16" s="56"/>
      <c r="V16" s="56"/>
      <c r="W16" s="56"/>
      <c r="X16" s="56"/>
      <c r="Y16" s="56"/>
      <c r="Z16" s="56"/>
      <c r="AA16" s="56"/>
      <c r="AB16" s="56"/>
      <c r="AC16" s="56"/>
      <c r="AD16" s="56"/>
      <c r="AE16" s="56"/>
      <c r="AF16" s="56"/>
      <c r="AG16" s="56"/>
      <c r="AH16" s="56"/>
      <c r="AI16" s="56"/>
      <c r="AJ16" s="57"/>
      <c r="AK16" s="55"/>
      <c r="AL16" s="56"/>
      <c r="AM16" s="56"/>
      <c r="AN16" s="56"/>
      <c r="AO16" s="56"/>
      <c r="AP16" s="56"/>
      <c r="AQ16" s="56"/>
      <c r="AR16" s="56"/>
      <c r="AS16" s="56" t="s">
        <v>428</v>
      </c>
      <c r="AT16" s="56"/>
      <c r="AU16" s="56"/>
      <c r="AV16" s="56"/>
      <c r="AW16" s="56"/>
      <c r="AX16" s="56"/>
      <c r="AY16" s="56"/>
      <c r="AZ16" s="56"/>
      <c r="BA16" s="56"/>
      <c r="BB16" s="56"/>
      <c r="BC16" s="56"/>
      <c r="BD16" s="56"/>
      <c r="BE16" s="56"/>
      <c r="BF16" s="56"/>
      <c r="BG16" s="56"/>
      <c r="BH16" s="56"/>
      <c r="BI16" s="56"/>
      <c r="BJ16" s="56"/>
      <c r="BK16" s="56"/>
      <c r="BL16" s="56"/>
      <c r="BM16" s="56"/>
      <c r="BN16" s="56"/>
      <c r="BO16" s="57"/>
      <c r="BP16" s="55"/>
      <c r="BQ16" s="56"/>
      <c r="BR16" s="56"/>
      <c r="BS16" s="56"/>
      <c r="BT16" s="56"/>
      <c r="BU16" s="56"/>
      <c r="BV16" s="56"/>
      <c r="BW16" s="56"/>
      <c r="BX16" s="56"/>
      <c r="BY16" s="56"/>
      <c r="BZ16" s="56"/>
      <c r="CA16" s="56"/>
      <c r="CB16" s="56"/>
      <c r="CC16" s="56"/>
      <c r="CD16" s="56"/>
      <c r="CE16" s="56"/>
      <c r="CF16" s="56"/>
      <c r="CG16" s="56"/>
      <c r="CH16" s="56"/>
      <c r="CI16" s="56"/>
      <c r="CJ16" s="56"/>
      <c r="CK16" s="57"/>
      <c r="CL16" s="34"/>
      <c r="CM16" s="33"/>
      <c r="CN16" s="32"/>
      <c r="CO16" s="32"/>
      <c r="CP16" s="32"/>
      <c r="CQ16" s="32"/>
    </row>
    <row r="17" spans="1:95" ht="120" customHeight="1">
      <c r="B17" s="104">
        <v>12</v>
      </c>
      <c r="C17" s="104" t="str">
        <f t="shared" si="0"/>
        <v>1-12</v>
      </c>
      <c r="D17" s="104">
        <v>1</v>
      </c>
      <c r="E17" s="103" t="s">
        <v>535</v>
      </c>
      <c r="F17" s="104" t="s">
        <v>139</v>
      </c>
      <c r="G17" s="97" t="s">
        <v>457</v>
      </c>
      <c r="H17" s="97" t="s">
        <v>671</v>
      </c>
      <c r="I17" s="98">
        <v>12</v>
      </c>
      <c r="J17" s="98" t="s">
        <v>621</v>
      </c>
      <c r="K17" s="98" t="s">
        <v>537</v>
      </c>
      <c r="L17" s="98" t="s">
        <v>159</v>
      </c>
      <c r="M17" s="65" t="s">
        <v>160</v>
      </c>
      <c r="N17" s="65" t="s">
        <v>633</v>
      </c>
      <c r="O17" s="65" t="s">
        <v>161</v>
      </c>
      <c r="P17" s="55"/>
      <c r="Q17" s="56"/>
      <c r="R17" s="56"/>
      <c r="S17" s="56"/>
      <c r="T17" s="56"/>
      <c r="U17" s="56"/>
      <c r="V17" s="56"/>
      <c r="W17" s="56"/>
      <c r="X17" s="56"/>
      <c r="Y17" s="56"/>
      <c r="Z17" s="56"/>
      <c r="AA17" s="56"/>
      <c r="AB17" s="56"/>
      <c r="AC17" s="56"/>
      <c r="AD17" s="56"/>
      <c r="AE17" s="56"/>
      <c r="AF17" s="56"/>
      <c r="AG17" s="56"/>
      <c r="AH17" s="56"/>
      <c r="AI17" s="56"/>
      <c r="AJ17" s="57"/>
      <c r="AK17" s="55"/>
      <c r="AL17" s="56"/>
      <c r="AM17" s="56"/>
      <c r="AN17" s="56"/>
      <c r="AO17" s="56"/>
      <c r="AP17" s="56"/>
      <c r="AQ17" s="56"/>
      <c r="AR17" s="56"/>
      <c r="AS17" s="56" t="s">
        <v>428</v>
      </c>
      <c r="AT17" s="56"/>
      <c r="AU17" s="56"/>
      <c r="AV17" s="56"/>
      <c r="AW17" s="56"/>
      <c r="AX17" s="56"/>
      <c r="AY17" s="56"/>
      <c r="AZ17" s="56"/>
      <c r="BA17" s="56"/>
      <c r="BB17" s="56"/>
      <c r="BC17" s="56"/>
      <c r="BD17" s="56"/>
      <c r="BE17" s="56"/>
      <c r="BF17" s="56"/>
      <c r="BG17" s="56"/>
      <c r="BH17" s="56"/>
      <c r="BI17" s="56"/>
      <c r="BJ17" s="56"/>
      <c r="BK17" s="56"/>
      <c r="BL17" s="56"/>
      <c r="BM17" s="56"/>
      <c r="BN17" s="56"/>
      <c r="BO17" s="57"/>
      <c r="BP17" s="55"/>
      <c r="BQ17" s="56"/>
      <c r="BR17" s="56"/>
      <c r="BS17" s="56"/>
      <c r="BT17" s="56"/>
      <c r="BU17" s="56"/>
      <c r="BV17" s="56"/>
      <c r="BW17" s="56"/>
      <c r="BX17" s="56"/>
      <c r="BY17" s="56"/>
      <c r="BZ17" s="56"/>
      <c r="CA17" s="56"/>
      <c r="CB17" s="56"/>
      <c r="CC17" s="56"/>
      <c r="CD17" s="56"/>
      <c r="CE17" s="56"/>
      <c r="CF17" s="56"/>
      <c r="CG17" s="56"/>
      <c r="CH17" s="56"/>
      <c r="CI17" s="56"/>
      <c r="CJ17" s="56"/>
      <c r="CK17" s="57"/>
      <c r="CL17" s="34"/>
      <c r="CM17" s="33"/>
      <c r="CN17" s="32"/>
      <c r="CO17" s="32"/>
      <c r="CP17" s="32"/>
      <c r="CQ17" s="32"/>
    </row>
    <row r="18" spans="1:95" ht="120" customHeight="1">
      <c r="B18" s="104">
        <v>13</v>
      </c>
      <c r="C18" s="104" t="str">
        <f t="shared" si="0"/>
        <v>1-13</v>
      </c>
      <c r="D18" s="104">
        <v>1</v>
      </c>
      <c r="E18" s="103" t="s">
        <v>535</v>
      </c>
      <c r="F18" s="104" t="s">
        <v>139</v>
      </c>
      <c r="G18" s="97" t="s">
        <v>457</v>
      </c>
      <c r="H18" s="97" t="s">
        <v>671</v>
      </c>
      <c r="I18" s="98">
        <v>13</v>
      </c>
      <c r="J18" s="98" t="s">
        <v>621</v>
      </c>
      <c r="K18" s="98" t="s">
        <v>537</v>
      </c>
      <c r="L18" s="98" t="s">
        <v>162</v>
      </c>
      <c r="M18" s="65" t="s">
        <v>163</v>
      </c>
      <c r="N18" s="65" t="s">
        <v>634</v>
      </c>
      <c r="O18" s="65" t="s">
        <v>164</v>
      </c>
      <c r="P18" s="55"/>
      <c r="Q18" s="56"/>
      <c r="R18" s="56"/>
      <c r="S18" s="56"/>
      <c r="T18" s="56"/>
      <c r="U18" s="56"/>
      <c r="V18" s="56"/>
      <c r="W18" s="56"/>
      <c r="X18" s="56"/>
      <c r="Y18" s="56"/>
      <c r="Z18" s="56"/>
      <c r="AA18" s="56"/>
      <c r="AB18" s="56"/>
      <c r="AC18" s="56"/>
      <c r="AD18" s="56"/>
      <c r="AE18" s="56"/>
      <c r="AF18" s="56"/>
      <c r="AG18" s="56"/>
      <c r="AH18" s="56"/>
      <c r="AI18" s="56"/>
      <c r="AJ18" s="57"/>
      <c r="AK18" s="55"/>
      <c r="AL18" s="56"/>
      <c r="AM18" s="56"/>
      <c r="AN18" s="56"/>
      <c r="AO18" s="56"/>
      <c r="AP18" s="56"/>
      <c r="AQ18" s="56"/>
      <c r="AR18" s="56"/>
      <c r="AS18" s="56" t="s">
        <v>428</v>
      </c>
      <c r="AT18" s="56"/>
      <c r="AU18" s="56"/>
      <c r="AV18" s="56"/>
      <c r="AW18" s="56"/>
      <c r="AX18" s="56"/>
      <c r="AY18" s="56"/>
      <c r="AZ18" s="56"/>
      <c r="BA18" s="56"/>
      <c r="BB18" s="56"/>
      <c r="BC18" s="56"/>
      <c r="BD18" s="56"/>
      <c r="BE18" s="56"/>
      <c r="BF18" s="56"/>
      <c r="BG18" s="56"/>
      <c r="BH18" s="56"/>
      <c r="BI18" s="56"/>
      <c r="BJ18" s="56"/>
      <c r="BK18" s="56"/>
      <c r="BL18" s="56"/>
      <c r="BM18" s="56"/>
      <c r="BN18" s="56"/>
      <c r="BO18" s="57"/>
      <c r="BP18" s="55"/>
      <c r="BQ18" s="56"/>
      <c r="BR18" s="56"/>
      <c r="BS18" s="56"/>
      <c r="BT18" s="56"/>
      <c r="BU18" s="56"/>
      <c r="BV18" s="56"/>
      <c r="BW18" s="56"/>
      <c r="BX18" s="56"/>
      <c r="BY18" s="56"/>
      <c r="BZ18" s="56"/>
      <c r="CA18" s="56"/>
      <c r="CB18" s="56"/>
      <c r="CC18" s="56"/>
      <c r="CD18" s="56"/>
      <c r="CE18" s="56"/>
      <c r="CF18" s="56"/>
      <c r="CG18" s="56"/>
      <c r="CH18" s="56"/>
      <c r="CI18" s="56"/>
      <c r="CJ18" s="56"/>
      <c r="CK18" s="57"/>
      <c r="CL18" s="34"/>
      <c r="CM18" s="33"/>
      <c r="CN18" s="32"/>
      <c r="CO18" s="32"/>
      <c r="CP18" s="32"/>
      <c r="CQ18" s="32"/>
    </row>
    <row r="19" spans="1:95" ht="120" customHeight="1">
      <c r="B19" s="104">
        <v>14</v>
      </c>
      <c r="C19" s="104" t="str">
        <f t="shared" si="0"/>
        <v>1-14</v>
      </c>
      <c r="D19" s="104">
        <v>1</v>
      </c>
      <c r="E19" s="103" t="s">
        <v>535</v>
      </c>
      <c r="F19" s="104" t="s">
        <v>139</v>
      </c>
      <c r="G19" s="97" t="s">
        <v>457</v>
      </c>
      <c r="H19" s="97" t="s">
        <v>671</v>
      </c>
      <c r="I19" s="98">
        <v>14</v>
      </c>
      <c r="J19" s="98" t="s">
        <v>621</v>
      </c>
      <c r="K19" s="98" t="s">
        <v>537</v>
      </c>
      <c r="L19" s="98" t="s">
        <v>165</v>
      </c>
      <c r="M19" s="65" t="s">
        <v>166</v>
      </c>
      <c r="N19" s="65" t="s">
        <v>635</v>
      </c>
      <c r="O19" s="65" t="s">
        <v>167</v>
      </c>
      <c r="P19" s="55"/>
      <c r="Q19" s="56"/>
      <c r="R19" s="56"/>
      <c r="S19" s="56"/>
      <c r="T19" s="56"/>
      <c r="U19" s="56"/>
      <c r="V19" s="56"/>
      <c r="W19" s="56"/>
      <c r="X19" s="56"/>
      <c r="Y19" s="56"/>
      <c r="Z19" s="56"/>
      <c r="AA19" s="56"/>
      <c r="AB19" s="56"/>
      <c r="AC19" s="56"/>
      <c r="AD19" s="56"/>
      <c r="AE19" s="56"/>
      <c r="AF19" s="56"/>
      <c r="AG19" s="56"/>
      <c r="AH19" s="56"/>
      <c r="AI19" s="56"/>
      <c r="AJ19" s="57"/>
      <c r="AK19" s="55"/>
      <c r="AL19" s="56"/>
      <c r="AM19" s="56"/>
      <c r="AN19" s="56"/>
      <c r="AO19" s="56"/>
      <c r="AP19" s="56"/>
      <c r="AQ19" s="56"/>
      <c r="AR19" s="56"/>
      <c r="AS19" s="56" t="s">
        <v>428</v>
      </c>
      <c r="AT19" s="56"/>
      <c r="AU19" s="56"/>
      <c r="AV19" s="56"/>
      <c r="AW19" s="56"/>
      <c r="AX19" s="56"/>
      <c r="AY19" s="56"/>
      <c r="AZ19" s="56"/>
      <c r="BA19" s="56"/>
      <c r="BB19" s="56"/>
      <c r="BC19" s="56"/>
      <c r="BD19" s="56"/>
      <c r="BE19" s="56"/>
      <c r="BF19" s="56"/>
      <c r="BG19" s="56"/>
      <c r="BH19" s="56"/>
      <c r="BI19" s="56"/>
      <c r="BJ19" s="56"/>
      <c r="BK19" s="56"/>
      <c r="BL19" s="56"/>
      <c r="BM19" s="56"/>
      <c r="BN19" s="56"/>
      <c r="BO19" s="57"/>
      <c r="BP19" s="55"/>
      <c r="BQ19" s="56"/>
      <c r="BR19" s="56"/>
      <c r="BS19" s="56"/>
      <c r="BT19" s="56"/>
      <c r="BU19" s="56"/>
      <c r="BV19" s="56"/>
      <c r="BW19" s="56"/>
      <c r="BX19" s="56"/>
      <c r="BY19" s="56"/>
      <c r="BZ19" s="56"/>
      <c r="CA19" s="56"/>
      <c r="CB19" s="56"/>
      <c r="CC19" s="56"/>
      <c r="CD19" s="56"/>
      <c r="CE19" s="56"/>
      <c r="CF19" s="56"/>
      <c r="CG19" s="56"/>
      <c r="CH19" s="56"/>
      <c r="CI19" s="56"/>
      <c r="CJ19" s="56"/>
      <c r="CK19" s="57"/>
      <c r="CL19" s="34"/>
      <c r="CM19" s="33"/>
      <c r="CN19" s="32"/>
      <c r="CO19" s="32"/>
      <c r="CP19" s="32"/>
      <c r="CQ19" s="32"/>
    </row>
    <row r="20" spans="1:95" ht="120" customHeight="1">
      <c r="B20" s="104">
        <v>15</v>
      </c>
      <c r="C20" s="104" t="str">
        <f t="shared" si="0"/>
        <v>1-15</v>
      </c>
      <c r="D20" s="104">
        <v>1</v>
      </c>
      <c r="E20" s="103" t="s">
        <v>535</v>
      </c>
      <c r="F20" s="104" t="s">
        <v>139</v>
      </c>
      <c r="G20" s="97" t="s">
        <v>457</v>
      </c>
      <c r="H20" s="97" t="s">
        <v>671</v>
      </c>
      <c r="I20" s="98">
        <v>15</v>
      </c>
      <c r="J20" s="98" t="s">
        <v>621</v>
      </c>
      <c r="K20" s="98" t="s">
        <v>537</v>
      </c>
      <c r="L20" s="98" t="s">
        <v>456</v>
      </c>
      <c r="M20" s="65" t="s">
        <v>534</v>
      </c>
      <c r="N20" s="65" t="s">
        <v>636</v>
      </c>
      <c r="O20" s="65" t="s">
        <v>455</v>
      </c>
      <c r="P20" s="55"/>
      <c r="Q20" s="56"/>
      <c r="R20" s="56"/>
      <c r="S20" s="56"/>
      <c r="T20" s="56"/>
      <c r="U20" s="56"/>
      <c r="V20" s="56"/>
      <c r="W20" s="56"/>
      <c r="X20" s="56"/>
      <c r="Y20" s="56"/>
      <c r="Z20" s="56"/>
      <c r="AA20" s="56"/>
      <c r="AB20" s="56"/>
      <c r="AC20" s="56"/>
      <c r="AD20" s="56"/>
      <c r="AE20" s="56"/>
      <c r="AF20" s="56"/>
      <c r="AG20" s="56"/>
      <c r="AH20" s="56"/>
      <c r="AI20" s="56"/>
      <c r="AJ20" s="57"/>
      <c r="AK20" s="55"/>
      <c r="AL20" s="56"/>
      <c r="AM20" s="56"/>
      <c r="AN20" s="56"/>
      <c r="AO20" s="56"/>
      <c r="AP20" s="56" t="s">
        <v>428</v>
      </c>
      <c r="AQ20" s="56"/>
      <c r="AR20" s="56"/>
      <c r="AS20" s="56" t="s">
        <v>428</v>
      </c>
      <c r="AT20" s="56"/>
      <c r="AU20" s="56"/>
      <c r="AV20" s="56"/>
      <c r="AW20" s="56"/>
      <c r="AX20" s="56"/>
      <c r="AY20" s="56"/>
      <c r="AZ20" s="56"/>
      <c r="BA20" s="56"/>
      <c r="BB20" s="56"/>
      <c r="BC20" s="56"/>
      <c r="BD20" s="56"/>
      <c r="BE20" s="56"/>
      <c r="BF20" s="56"/>
      <c r="BG20" s="56"/>
      <c r="BH20" s="56"/>
      <c r="BI20" s="56"/>
      <c r="BJ20" s="56"/>
      <c r="BK20" s="56"/>
      <c r="BL20" s="56"/>
      <c r="BM20" s="56"/>
      <c r="BN20" s="56"/>
      <c r="BO20" s="57"/>
      <c r="BP20" s="55"/>
      <c r="BQ20" s="56"/>
      <c r="BR20" s="56"/>
      <c r="BS20" s="56"/>
      <c r="BT20" s="56"/>
      <c r="BU20" s="56"/>
      <c r="BV20" s="56"/>
      <c r="BW20" s="56"/>
      <c r="BX20" s="56"/>
      <c r="BY20" s="56"/>
      <c r="BZ20" s="56"/>
      <c r="CA20" s="56"/>
      <c r="CB20" s="56"/>
      <c r="CC20" s="56"/>
      <c r="CD20" s="56"/>
      <c r="CE20" s="56"/>
      <c r="CF20" s="56"/>
      <c r="CG20" s="56"/>
      <c r="CH20" s="56"/>
      <c r="CI20" s="56"/>
      <c r="CJ20" s="56"/>
      <c r="CK20" s="57"/>
      <c r="CL20" s="34"/>
      <c r="CM20" s="33"/>
      <c r="CN20" s="32"/>
      <c r="CO20" s="32"/>
      <c r="CP20" s="32"/>
      <c r="CQ20" s="32"/>
    </row>
    <row r="21" spans="1:95" ht="109.2" customHeight="1">
      <c r="B21" s="34">
        <v>16</v>
      </c>
      <c r="C21" s="34" t="str">
        <f t="shared" si="0"/>
        <v>2-1</v>
      </c>
      <c r="D21" s="34">
        <v>2</v>
      </c>
      <c r="E21" s="95" t="s">
        <v>535</v>
      </c>
      <c r="F21" s="34" t="s">
        <v>7</v>
      </c>
      <c r="G21" s="35" t="s">
        <v>168</v>
      </c>
      <c r="H21" s="65" t="s">
        <v>637</v>
      </c>
      <c r="I21" s="35">
        <v>1</v>
      </c>
      <c r="J21" s="65" t="s">
        <v>543</v>
      </c>
      <c r="K21" s="98" t="s">
        <v>169</v>
      </c>
      <c r="L21" s="98" t="s">
        <v>170</v>
      </c>
      <c r="M21" s="98" t="s">
        <v>170</v>
      </c>
      <c r="N21" s="65" t="s">
        <v>538</v>
      </c>
      <c r="O21" s="65"/>
      <c r="P21" s="55"/>
      <c r="Q21" s="56"/>
      <c r="R21" s="56"/>
      <c r="S21" s="56"/>
      <c r="T21" s="56"/>
      <c r="U21" s="56"/>
      <c r="V21" s="56"/>
      <c r="W21" s="56"/>
      <c r="X21" s="56"/>
      <c r="Y21" s="56"/>
      <c r="Z21" s="56"/>
      <c r="AA21" s="56"/>
      <c r="AB21" s="56"/>
      <c r="AC21" s="56"/>
      <c r="AD21" s="56"/>
      <c r="AE21" s="56"/>
      <c r="AF21" s="56"/>
      <c r="AG21" s="56"/>
      <c r="AH21" s="56"/>
      <c r="AI21" s="56"/>
      <c r="AJ21" s="57"/>
      <c r="AK21" s="55"/>
      <c r="AL21" s="56"/>
      <c r="AM21" s="56"/>
      <c r="AN21" s="56"/>
      <c r="AO21" s="56"/>
      <c r="AP21" s="56"/>
      <c r="AQ21" s="56"/>
      <c r="AR21" s="56"/>
      <c r="AS21" s="56" t="s">
        <v>428</v>
      </c>
      <c r="AT21" s="56"/>
      <c r="AU21" s="56" t="s">
        <v>428</v>
      </c>
      <c r="AV21" s="56" t="s">
        <v>428</v>
      </c>
      <c r="AW21" s="56" t="s">
        <v>428</v>
      </c>
      <c r="AX21" s="56"/>
      <c r="AY21" s="56"/>
      <c r="AZ21" s="56"/>
      <c r="BA21" s="56"/>
      <c r="BB21" s="56"/>
      <c r="BC21" s="56"/>
      <c r="BD21" s="56"/>
      <c r="BE21" s="56"/>
      <c r="BF21" s="56"/>
      <c r="BG21" s="56"/>
      <c r="BH21" s="56"/>
      <c r="BI21" s="56"/>
      <c r="BJ21" s="56"/>
      <c r="BK21" s="56"/>
      <c r="BL21" s="56"/>
      <c r="BM21" s="56"/>
      <c r="BN21" s="56"/>
      <c r="BO21" s="57"/>
      <c r="BP21" s="55"/>
      <c r="BQ21" s="56"/>
      <c r="BR21" s="56"/>
      <c r="BS21" s="56"/>
      <c r="BT21" s="56"/>
      <c r="BU21" s="56"/>
      <c r="BV21" s="56"/>
      <c r="BW21" s="56"/>
      <c r="BX21" s="56"/>
      <c r="BY21" s="56"/>
      <c r="BZ21" s="56"/>
      <c r="CA21" s="56"/>
      <c r="CB21" s="56"/>
      <c r="CC21" s="56"/>
      <c r="CD21" s="56"/>
      <c r="CE21" s="56"/>
      <c r="CF21" s="56"/>
      <c r="CG21" s="56"/>
      <c r="CH21" s="56"/>
      <c r="CI21" s="56"/>
      <c r="CJ21" s="56"/>
      <c r="CK21" s="57"/>
      <c r="CL21" s="34"/>
      <c r="CM21" s="33"/>
      <c r="CN21" s="32"/>
      <c r="CO21" s="32"/>
      <c r="CP21" s="32"/>
      <c r="CQ21" s="32"/>
    </row>
    <row r="22" spans="1:95" ht="90" customHeight="1">
      <c r="B22" s="34">
        <v>17</v>
      </c>
      <c r="C22" s="34" t="str">
        <f t="shared" si="0"/>
        <v>3-1</v>
      </c>
      <c r="D22" s="34">
        <v>3</v>
      </c>
      <c r="E22" s="36" t="s">
        <v>171</v>
      </c>
      <c r="F22" s="34" t="s">
        <v>7</v>
      </c>
      <c r="G22" s="35" t="s">
        <v>168</v>
      </c>
      <c r="H22" s="65" t="s">
        <v>638</v>
      </c>
      <c r="I22" s="35">
        <v>1</v>
      </c>
      <c r="J22" s="65" t="s">
        <v>639</v>
      </c>
      <c r="K22" s="35" t="s">
        <v>172</v>
      </c>
      <c r="L22" s="35" t="s">
        <v>173</v>
      </c>
      <c r="M22" s="35" t="s">
        <v>174</v>
      </c>
      <c r="N22" s="65" t="s">
        <v>539</v>
      </c>
      <c r="O22" s="65" t="s">
        <v>175</v>
      </c>
      <c r="P22" s="55"/>
      <c r="Q22" s="56"/>
      <c r="R22" s="56"/>
      <c r="S22" s="56"/>
      <c r="T22" s="56"/>
      <c r="U22" s="56"/>
      <c r="V22" s="56"/>
      <c r="W22" s="56"/>
      <c r="X22" s="56"/>
      <c r="Y22" s="56"/>
      <c r="Z22" s="56"/>
      <c r="AA22" s="56"/>
      <c r="AB22" s="56"/>
      <c r="AC22" s="56"/>
      <c r="AD22" s="56"/>
      <c r="AE22" s="56"/>
      <c r="AF22" s="56"/>
      <c r="AG22" s="56"/>
      <c r="AH22" s="56"/>
      <c r="AI22" s="56"/>
      <c r="AJ22" s="57"/>
      <c r="AK22" s="55"/>
      <c r="AL22" s="56"/>
      <c r="AM22" s="56"/>
      <c r="AN22" s="56"/>
      <c r="AO22" s="56"/>
      <c r="AP22" s="56"/>
      <c r="AQ22" s="56"/>
      <c r="AR22" s="56"/>
      <c r="AS22" s="56"/>
      <c r="AT22" s="56"/>
      <c r="AU22" s="56" t="s">
        <v>428</v>
      </c>
      <c r="AV22" s="56" t="s">
        <v>428</v>
      </c>
      <c r="AW22" s="56" t="s">
        <v>428</v>
      </c>
      <c r="AX22" s="56"/>
      <c r="AY22" s="56"/>
      <c r="AZ22" s="56"/>
      <c r="BA22" s="56"/>
      <c r="BB22" s="56"/>
      <c r="BC22" s="56"/>
      <c r="BD22" s="56"/>
      <c r="BE22" s="56"/>
      <c r="BF22" s="56"/>
      <c r="BG22" s="56"/>
      <c r="BH22" s="56"/>
      <c r="BI22" s="56"/>
      <c r="BJ22" s="56"/>
      <c r="BK22" s="56"/>
      <c r="BL22" s="56"/>
      <c r="BM22" s="56"/>
      <c r="BN22" s="56"/>
      <c r="BO22" s="57"/>
      <c r="BP22" s="55"/>
      <c r="BQ22" s="56"/>
      <c r="BR22" s="56"/>
      <c r="BS22" s="56"/>
      <c r="BT22" s="56"/>
      <c r="BU22" s="56"/>
      <c r="BV22" s="56"/>
      <c r="BW22" s="56"/>
      <c r="BX22" s="56"/>
      <c r="BY22" s="56"/>
      <c r="BZ22" s="56"/>
      <c r="CA22" s="56"/>
      <c r="CB22" s="56"/>
      <c r="CC22" s="56"/>
      <c r="CD22" s="56"/>
      <c r="CE22" s="56"/>
      <c r="CF22" s="56"/>
      <c r="CG22" s="56"/>
      <c r="CH22" s="56"/>
      <c r="CI22" s="56"/>
      <c r="CJ22" s="56"/>
      <c r="CK22" s="57"/>
      <c r="CL22" s="34"/>
      <c r="CM22" s="33"/>
      <c r="CN22" s="32"/>
      <c r="CO22" s="32"/>
      <c r="CP22" s="32"/>
      <c r="CQ22" s="32"/>
    </row>
    <row r="23" spans="1:95" ht="100.05" customHeight="1">
      <c r="B23" s="34">
        <v>18</v>
      </c>
      <c r="C23" s="34" t="str">
        <f t="shared" si="0"/>
        <v>3-2</v>
      </c>
      <c r="D23" s="34">
        <v>3</v>
      </c>
      <c r="E23" s="36" t="s">
        <v>171</v>
      </c>
      <c r="F23" s="34" t="s">
        <v>7</v>
      </c>
      <c r="G23" s="35" t="s">
        <v>168</v>
      </c>
      <c r="H23" s="65" t="s">
        <v>638</v>
      </c>
      <c r="I23" s="35">
        <v>2</v>
      </c>
      <c r="J23" s="65" t="s">
        <v>639</v>
      </c>
      <c r="K23" s="35" t="s">
        <v>172</v>
      </c>
      <c r="L23" s="35" t="s">
        <v>173</v>
      </c>
      <c r="M23" s="35" t="s">
        <v>176</v>
      </c>
      <c r="N23" s="65" t="s">
        <v>540</v>
      </c>
      <c r="O23" s="65" t="s">
        <v>175</v>
      </c>
      <c r="P23" s="55"/>
      <c r="Q23" s="56"/>
      <c r="R23" s="56"/>
      <c r="S23" s="56"/>
      <c r="T23" s="56"/>
      <c r="U23" s="56"/>
      <c r="V23" s="56"/>
      <c r="W23" s="56"/>
      <c r="X23" s="56"/>
      <c r="Y23" s="56"/>
      <c r="Z23" s="56"/>
      <c r="AA23" s="56"/>
      <c r="AB23" s="56"/>
      <c r="AC23" s="56"/>
      <c r="AD23" s="56"/>
      <c r="AE23" s="56"/>
      <c r="AF23" s="56"/>
      <c r="AG23" s="56"/>
      <c r="AH23" s="56"/>
      <c r="AI23" s="56"/>
      <c r="AJ23" s="57"/>
      <c r="AK23" s="55"/>
      <c r="AL23" s="56"/>
      <c r="AM23" s="56"/>
      <c r="AN23" s="56"/>
      <c r="AO23" s="56"/>
      <c r="AP23" s="56"/>
      <c r="AQ23" s="56"/>
      <c r="AR23" s="56"/>
      <c r="AS23" s="56"/>
      <c r="AT23" s="56"/>
      <c r="AU23" s="56" t="s">
        <v>428</v>
      </c>
      <c r="AV23" s="56" t="s">
        <v>428</v>
      </c>
      <c r="AW23" s="56" t="s">
        <v>428</v>
      </c>
      <c r="AX23" s="56"/>
      <c r="AY23" s="56"/>
      <c r="AZ23" s="56"/>
      <c r="BA23" s="56"/>
      <c r="BB23" s="56"/>
      <c r="BC23" s="56"/>
      <c r="BD23" s="56"/>
      <c r="BE23" s="56"/>
      <c r="BF23" s="56"/>
      <c r="BG23" s="56"/>
      <c r="BH23" s="56"/>
      <c r="BI23" s="56"/>
      <c r="BJ23" s="56"/>
      <c r="BK23" s="56"/>
      <c r="BL23" s="56"/>
      <c r="BM23" s="56"/>
      <c r="BN23" s="56"/>
      <c r="BO23" s="57"/>
      <c r="BP23" s="55"/>
      <c r="BQ23" s="56"/>
      <c r="BR23" s="56"/>
      <c r="BS23" s="56"/>
      <c r="BT23" s="56"/>
      <c r="BU23" s="56"/>
      <c r="BV23" s="56"/>
      <c r="BW23" s="56"/>
      <c r="BX23" s="56"/>
      <c r="BY23" s="56"/>
      <c r="BZ23" s="56"/>
      <c r="CA23" s="56"/>
      <c r="CB23" s="56"/>
      <c r="CC23" s="56"/>
      <c r="CD23" s="56"/>
      <c r="CE23" s="56"/>
      <c r="CF23" s="56"/>
      <c r="CG23" s="56"/>
      <c r="CH23" s="56"/>
      <c r="CI23" s="56"/>
      <c r="CJ23" s="56"/>
      <c r="CK23" s="57"/>
      <c r="CL23" s="34"/>
      <c r="CM23" s="33"/>
      <c r="CN23" s="32"/>
      <c r="CO23" s="32"/>
      <c r="CP23" s="32"/>
      <c r="CQ23" s="32"/>
    </row>
    <row r="24" spans="1:95" ht="90" customHeight="1">
      <c r="B24" s="34">
        <v>19</v>
      </c>
      <c r="C24" s="34" t="str">
        <f t="shared" si="0"/>
        <v>3-3</v>
      </c>
      <c r="D24" s="34">
        <v>3</v>
      </c>
      <c r="E24" s="36" t="s">
        <v>171</v>
      </c>
      <c r="F24" s="34" t="s">
        <v>7</v>
      </c>
      <c r="G24" s="35" t="s">
        <v>168</v>
      </c>
      <c r="H24" s="65" t="s">
        <v>638</v>
      </c>
      <c r="I24" s="35">
        <v>3</v>
      </c>
      <c r="J24" s="65" t="s">
        <v>639</v>
      </c>
      <c r="K24" s="35" t="s">
        <v>172</v>
      </c>
      <c r="L24" s="35" t="s">
        <v>410</v>
      </c>
      <c r="M24" s="35" t="s">
        <v>411</v>
      </c>
      <c r="N24" s="65" t="s">
        <v>541</v>
      </c>
      <c r="O24" s="65" t="s">
        <v>175</v>
      </c>
      <c r="P24" s="55"/>
      <c r="Q24" s="56"/>
      <c r="R24" s="56"/>
      <c r="S24" s="56"/>
      <c r="T24" s="56"/>
      <c r="U24" s="56"/>
      <c r="V24" s="56"/>
      <c r="W24" s="56"/>
      <c r="X24" s="56"/>
      <c r="Y24" s="56"/>
      <c r="Z24" s="56"/>
      <c r="AA24" s="56"/>
      <c r="AB24" s="56"/>
      <c r="AC24" s="56"/>
      <c r="AD24" s="56"/>
      <c r="AE24" s="56"/>
      <c r="AF24" s="56"/>
      <c r="AG24" s="56"/>
      <c r="AH24" s="56"/>
      <c r="AI24" s="56"/>
      <c r="AJ24" s="57"/>
      <c r="AK24" s="55"/>
      <c r="AL24" s="56"/>
      <c r="AM24" s="56"/>
      <c r="AN24" s="56"/>
      <c r="AO24" s="56"/>
      <c r="AP24" s="56"/>
      <c r="AQ24" s="56"/>
      <c r="AR24" s="56"/>
      <c r="AS24" s="56"/>
      <c r="AT24" s="56"/>
      <c r="AU24" s="56" t="s">
        <v>428</v>
      </c>
      <c r="AV24" s="56" t="s">
        <v>428</v>
      </c>
      <c r="AW24" s="56" t="s">
        <v>428</v>
      </c>
      <c r="AX24" s="56"/>
      <c r="AY24" s="56"/>
      <c r="AZ24" s="56"/>
      <c r="BA24" s="56"/>
      <c r="BB24" s="56"/>
      <c r="BC24" s="56"/>
      <c r="BD24" s="56"/>
      <c r="BE24" s="56"/>
      <c r="BF24" s="56"/>
      <c r="BG24" s="56"/>
      <c r="BH24" s="56"/>
      <c r="BI24" s="56"/>
      <c r="BJ24" s="56"/>
      <c r="BK24" s="56"/>
      <c r="BL24" s="56"/>
      <c r="BM24" s="56"/>
      <c r="BN24" s="56"/>
      <c r="BO24" s="57"/>
      <c r="BP24" s="55"/>
      <c r="BQ24" s="56"/>
      <c r="BR24" s="56"/>
      <c r="BS24" s="56"/>
      <c r="BT24" s="56"/>
      <c r="BU24" s="56"/>
      <c r="BV24" s="56"/>
      <c r="BW24" s="56"/>
      <c r="BX24" s="56"/>
      <c r="BY24" s="56"/>
      <c r="BZ24" s="56"/>
      <c r="CA24" s="56"/>
      <c r="CB24" s="56"/>
      <c r="CC24" s="56"/>
      <c r="CD24" s="56"/>
      <c r="CE24" s="56"/>
      <c r="CF24" s="56"/>
      <c r="CG24" s="56"/>
      <c r="CH24" s="56"/>
      <c r="CI24" s="56"/>
      <c r="CJ24" s="56"/>
      <c r="CK24" s="57"/>
      <c r="CL24" s="34"/>
      <c r="CM24" s="33"/>
      <c r="CN24" s="32"/>
      <c r="CO24" s="32"/>
      <c r="CP24" s="32"/>
      <c r="CQ24" s="32"/>
    </row>
    <row r="25" spans="1:95" s="40" customFormat="1" ht="90" customHeight="1">
      <c r="A25" s="16"/>
      <c r="B25" s="34">
        <v>20</v>
      </c>
      <c r="C25" s="34" t="str">
        <f t="shared" si="0"/>
        <v>3-4</v>
      </c>
      <c r="D25" s="34">
        <v>3</v>
      </c>
      <c r="E25" s="36" t="s">
        <v>171</v>
      </c>
      <c r="F25" s="34" t="s">
        <v>7</v>
      </c>
      <c r="G25" s="35" t="s">
        <v>168</v>
      </c>
      <c r="H25" s="65" t="s">
        <v>638</v>
      </c>
      <c r="I25" s="35">
        <v>4</v>
      </c>
      <c r="J25" s="65" t="s">
        <v>639</v>
      </c>
      <c r="K25" s="35" t="s">
        <v>172</v>
      </c>
      <c r="L25" s="35" t="s">
        <v>177</v>
      </c>
      <c r="M25" s="35" t="s">
        <v>178</v>
      </c>
      <c r="N25" s="65" t="s">
        <v>542</v>
      </c>
      <c r="O25" s="65" t="s">
        <v>175</v>
      </c>
      <c r="P25" s="55"/>
      <c r="Q25" s="56"/>
      <c r="R25" s="56"/>
      <c r="S25" s="56"/>
      <c r="T25" s="56"/>
      <c r="U25" s="56"/>
      <c r="V25" s="56"/>
      <c r="W25" s="56"/>
      <c r="X25" s="56"/>
      <c r="Y25" s="56"/>
      <c r="Z25" s="56"/>
      <c r="AA25" s="56"/>
      <c r="AB25" s="56"/>
      <c r="AC25" s="56"/>
      <c r="AD25" s="56"/>
      <c r="AE25" s="56"/>
      <c r="AF25" s="56"/>
      <c r="AG25" s="56"/>
      <c r="AH25" s="56"/>
      <c r="AI25" s="56"/>
      <c r="AJ25" s="57"/>
      <c r="AK25" s="55"/>
      <c r="AL25" s="56"/>
      <c r="AM25" s="56"/>
      <c r="AN25" s="56"/>
      <c r="AO25" s="56"/>
      <c r="AP25" s="56"/>
      <c r="AQ25" s="56"/>
      <c r="AR25" s="56"/>
      <c r="AS25" s="56"/>
      <c r="AT25" s="56"/>
      <c r="AU25" s="56" t="s">
        <v>428</v>
      </c>
      <c r="AV25" s="56" t="s">
        <v>428</v>
      </c>
      <c r="AW25" s="56" t="s">
        <v>428</v>
      </c>
      <c r="AX25" s="56"/>
      <c r="AY25" s="56"/>
      <c r="AZ25" s="56"/>
      <c r="BA25" s="56"/>
      <c r="BB25" s="56"/>
      <c r="BC25" s="56"/>
      <c r="BD25" s="56"/>
      <c r="BE25" s="56"/>
      <c r="BF25" s="56"/>
      <c r="BG25" s="56"/>
      <c r="BH25" s="56"/>
      <c r="BI25" s="56"/>
      <c r="BJ25" s="56"/>
      <c r="BK25" s="56"/>
      <c r="BL25" s="56"/>
      <c r="BM25" s="56"/>
      <c r="BN25" s="56"/>
      <c r="BO25" s="57"/>
      <c r="BP25" s="55"/>
      <c r="BQ25" s="56"/>
      <c r="BR25" s="56"/>
      <c r="BS25" s="56"/>
      <c r="BT25" s="56"/>
      <c r="BU25" s="56"/>
      <c r="BV25" s="56"/>
      <c r="BW25" s="56"/>
      <c r="BX25" s="56"/>
      <c r="BY25" s="56"/>
      <c r="BZ25" s="56"/>
      <c r="CA25" s="56"/>
      <c r="CB25" s="56"/>
      <c r="CC25" s="56"/>
      <c r="CD25" s="56"/>
      <c r="CE25" s="56"/>
      <c r="CF25" s="56"/>
      <c r="CG25" s="56"/>
      <c r="CH25" s="56"/>
      <c r="CI25" s="56"/>
      <c r="CJ25" s="56"/>
      <c r="CK25" s="57"/>
      <c r="CL25" s="34"/>
      <c r="CM25" s="33"/>
      <c r="CN25" s="32"/>
      <c r="CO25" s="32"/>
      <c r="CP25" s="32"/>
      <c r="CQ25" s="32"/>
    </row>
    <row r="26" spans="1:95" ht="90" customHeight="1">
      <c r="B26" s="63">
        <v>21</v>
      </c>
      <c r="C26" s="63" t="str">
        <f t="shared" si="0"/>
        <v>3-5</v>
      </c>
      <c r="D26" s="63">
        <v>3</v>
      </c>
      <c r="E26" s="108" t="s">
        <v>171</v>
      </c>
      <c r="F26" s="63" t="s">
        <v>7</v>
      </c>
      <c r="G26" s="106" t="s">
        <v>168</v>
      </c>
      <c r="H26" s="65" t="s">
        <v>638</v>
      </c>
      <c r="I26" s="106">
        <v>5</v>
      </c>
      <c r="J26" s="65" t="s">
        <v>639</v>
      </c>
      <c r="K26" s="106" t="s">
        <v>172</v>
      </c>
      <c r="L26" s="106" t="s">
        <v>453</v>
      </c>
      <c r="M26" s="106" t="s">
        <v>452</v>
      </c>
      <c r="N26" s="106" t="s">
        <v>544</v>
      </c>
      <c r="O26" s="106" t="s">
        <v>175</v>
      </c>
      <c r="P26" s="83"/>
      <c r="Q26" s="82"/>
      <c r="R26" s="82"/>
      <c r="S26" s="82"/>
      <c r="T26" s="82"/>
      <c r="U26" s="82"/>
      <c r="V26" s="82"/>
      <c r="W26" s="82"/>
      <c r="X26" s="82"/>
      <c r="Y26" s="82"/>
      <c r="Z26" s="82"/>
      <c r="AA26" s="82"/>
      <c r="AB26" s="82"/>
      <c r="AC26" s="82"/>
      <c r="AD26" s="82"/>
      <c r="AE26" s="82"/>
      <c r="AF26" s="82"/>
      <c r="AG26" s="82"/>
      <c r="AH26" s="82"/>
      <c r="AI26" s="82"/>
      <c r="AJ26" s="81"/>
      <c r="AK26" s="83"/>
      <c r="AL26" s="82"/>
      <c r="AM26" s="82"/>
      <c r="AN26" s="82"/>
      <c r="AO26" s="82"/>
      <c r="AP26" s="82"/>
      <c r="AQ26" s="82"/>
      <c r="AR26" s="82"/>
      <c r="AS26" s="82"/>
      <c r="AT26" s="82"/>
      <c r="AU26" s="82" t="s">
        <v>428</v>
      </c>
      <c r="AV26" s="82" t="s">
        <v>428</v>
      </c>
      <c r="AW26" s="82" t="s">
        <v>428</v>
      </c>
      <c r="AX26" s="82"/>
      <c r="AY26" s="82"/>
      <c r="AZ26" s="82"/>
      <c r="BA26" s="82"/>
      <c r="BB26" s="82"/>
      <c r="BC26" s="82"/>
      <c r="BD26" s="82"/>
      <c r="BE26" s="82"/>
      <c r="BF26" s="82"/>
      <c r="BG26" s="82"/>
      <c r="BH26" s="82"/>
      <c r="BI26" s="82"/>
      <c r="BJ26" s="82"/>
      <c r="BK26" s="82"/>
      <c r="BL26" s="82"/>
      <c r="BM26" s="82"/>
      <c r="BN26" s="82"/>
      <c r="BO26" s="81"/>
      <c r="BP26" s="83"/>
      <c r="BQ26" s="82"/>
      <c r="BR26" s="82"/>
      <c r="BS26" s="82"/>
      <c r="BT26" s="82"/>
      <c r="BU26" s="82"/>
      <c r="BV26" s="82"/>
      <c r="BW26" s="82"/>
      <c r="BX26" s="82"/>
      <c r="BY26" s="82"/>
      <c r="BZ26" s="82"/>
      <c r="CA26" s="82"/>
      <c r="CB26" s="82"/>
      <c r="CC26" s="82"/>
      <c r="CD26" s="82"/>
      <c r="CE26" s="82"/>
      <c r="CF26" s="82"/>
      <c r="CG26" s="82"/>
      <c r="CH26" s="82"/>
      <c r="CI26" s="82"/>
      <c r="CJ26" s="82"/>
      <c r="CK26" s="81"/>
      <c r="CL26" s="72"/>
      <c r="CM26" s="80"/>
      <c r="CN26" s="79"/>
      <c r="CO26" s="79"/>
      <c r="CP26" s="79"/>
      <c r="CQ26" s="79"/>
    </row>
    <row r="27" spans="1:95" ht="90" customHeight="1">
      <c r="B27" s="66">
        <v>22</v>
      </c>
      <c r="C27" s="66" t="str">
        <f t="shared" si="0"/>
        <v>3-6</v>
      </c>
      <c r="D27" s="66">
        <v>3</v>
      </c>
      <c r="E27" s="67" t="s">
        <v>171</v>
      </c>
      <c r="F27" s="66" t="s">
        <v>7</v>
      </c>
      <c r="G27" s="65" t="s">
        <v>168</v>
      </c>
      <c r="H27" s="65" t="s">
        <v>638</v>
      </c>
      <c r="I27" s="65">
        <v>6</v>
      </c>
      <c r="J27" s="65" t="s">
        <v>639</v>
      </c>
      <c r="K27" s="65" t="s">
        <v>172</v>
      </c>
      <c r="L27" s="65" t="s">
        <v>413</v>
      </c>
      <c r="M27" s="65" t="s">
        <v>417</v>
      </c>
      <c r="N27" s="65" t="s">
        <v>545</v>
      </c>
      <c r="O27" s="65" t="s">
        <v>175</v>
      </c>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t="s">
        <v>428</v>
      </c>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3"/>
      <c r="CN27" s="32"/>
      <c r="CO27" s="32"/>
      <c r="CP27" s="32"/>
      <c r="CQ27" s="32"/>
    </row>
    <row r="28" spans="1:95" ht="90" customHeight="1">
      <c r="B28" s="64">
        <v>23</v>
      </c>
      <c r="C28" s="64" t="str">
        <f t="shared" si="0"/>
        <v>3-7</v>
      </c>
      <c r="D28" s="64">
        <v>3</v>
      </c>
      <c r="E28" s="109" t="s">
        <v>171</v>
      </c>
      <c r="F28" s="64" t="s">
        <v>7</v>
      </c>
      <c r="G28" s="107" t="s">
        <v>168</v>
      </c>
      <c r="H28" s="65" t="s">
        <v>638</v>
      </c>
      <c r="I28" s="107">
        <v>7</v>
      </c>
      <c r="J28" s="65" t="s">
        <v>639</v>
      </c>
      <c r="K28" s="107" t="s">
        <v>172</v>
      </c>
      <c r="L28" s="107" t="s">
        <v>414</v>
      </c>
      <c r="M28" s="107" t="s">
        <v>418</v>
      </c>
      <c r="N28" s="107" t="s">
        <v>546</v>
      </c>
      <c r="O28" s="107" t="s">
        <v>175</v>
      </c>
      <c r="P28" s="77"/>
      <c r="Q28" s="76"/>
      <c r="R28" s="76"/>
      <c r="S28" s="76"/>
      <c r="T28" s="76"/>
      <c r="U28" s="76"/>
      <c r="V28" s="76"/>
      <c r="W28" s="76"/>
      <c r="X28" s="76"/>
      <c r="Y28" s="76"/>
      <c r="Z28" s="76"/>
      <c r="AA28" s="76"/>
      <c r="AB28" s="76"/>
      <c r="AC28" s="76"/>
      <c r="AD28" s="76"/>
      <c r="AE28" s="76"/>
      <c r="AF28" s="76"/>
      <c r="AG28" s="76"/>
      <c r="AH28" s="76"/>
      <c r="AI28" s="76"/>
      <c r="AJ28" s="78"/>
      <c r="AK28" s="77"/>
      <c r="AL28" s="76"/>
      <c r="AM28" s="76"/>
      <c r="AN28" s="76"/>
      <c r="AO28" s="76"/>
      <c r="AP28" s="76"/>
      <c r="AQ28" s="76"/>
      <c r="AR28" s="76"/>
      <c r="AS28" s="76"/>
      <c r="AT28" s="76"/>
      <c r="AU28" s="76"/>
      <c r="AV28" s="76"/>
      <c r="AW28" s="76" t="s">
        <v>428</v>
      </c>
      <c r="AX28" s="76"/>
      <c r="AY28" s="76"/>
      <c r="AZ28" s="76"/>
      <c r="BA28" s="76"/>
      <c r="BB28" s="76"/>
      <c r="BC28" s="76"/>
      <c r="BD28" s="76"/>
      <c r="BE28" s="76"/>
      <c r="BF28" s="76"/>
      <c r="BG28" s="76"/>
      <c r="BH28" s="76"/>
      <c r="BI28" s="76"/>
      <c r="BJ28" s="76"/>
      <c r="BK28" s="76"/>
      <c r="BL28" s="76"/>
      <c r="BM28" s="76"/>
      <c r="BN28" s="76"/>
      <c r="BO28" s="78"/>
      <c r="BP28" s="77"/>
      <c r="BQ28" s="76"/>
      <c r="BR28" s="76"/>
      <c r="BS28" s="76"/>
      <c r="BT28" s="76"/>
      <c r="BU28" s="76"/>
      <c r="BV28" s="76"/>
      <c r="BW28" s="76"/>
      <c r="BX28" s="76"/>
      <c r="BY28" s="76"/>
      <c r="BZ28" s="76"/>
      <c r="CA28" s="76"/>
      <c r="CB28" s="76"/>
      <c r="CC28" s="76"/>
      <c r="CD28" s="76"/>
      <c r="CE28" s="76"/>
      <c r="CF28" s="76"/>
      <c r="CG28" s="76"/>
      <c r="CH28" s="76"/>
      <c r="CI28" s="76"/>
      <c r="CJ28" s="76"/>
      <c r="CK28" s="78"/>
      <c r="CL28" s="69"/>
      <c r="CM28" s="74"/>
      <c r="CN28" s="73"/>
      <c r="CO28" s="73"/>
      <c r="CP28" s="73"/>
      <c r="CQ28" s="73"/>
    </row>
    <row r="29" spans="1:95" ht="90" customHeight="1">
      <c r="B29" s="34">
        <v>24</v>
      </c>
      <c r="C29" s="34" t="str">
        <f t="shared" si="0"/>
        <v>3-8</v>
      </c>
      <c r="D29" s="34">
        <v>3</v>
      </c>
      <c r="E29" s="67" t="s">
        <v>171</v>
      </c>
      <c r="F29" s="66" t="s">
        <v>547</v>
      </c>
      <c r="G29" s="35" t="s">
        <v>168</v>
      </c>
      <c r="H29" s="65" t="s">
        <v>638</v>
      </c>
      <c r="I29" s="35">
        <v>8</v>
      </c>
      <c r="J29" s="65" t="s">
        <v>639</v>
      </c>
      <c r="K29" s="65" t="s">
        <v>172</v>
      </c>
      <c r="L29" s="65" t="s">
        <v>451</v>
      </c>
      <c r="M29" s="65" t="s">
        <v>179</v>
      </c>
      <c r="N29" s="65" t="s">
        <v>548</v>
      </c>
      <c r="O29" s="65" t="s">
        <v>180</v>
      </c>
      <c r="P29" s="55"/>
      <c r="Q29" s="56"/>
      <c r="R29" s="56"/>
      <c r="S29" s="56"/>
      <c r="T29" s="56"/>
      <c r="U29" s="56"/>
      <c r="V29" s="56"/>
      <c r="W29" s="56"/>
      <c r="X29" s="56"/>
      <c r="Y29" s="56"/>
      <c r="Z29" s="56"/>
      <c r="AA29" s="56"/>
      <c r="AB29" s="56"/>
      <c r="AC29" s="56"/>
      <c r="AD29" s="56"/>
      <c r="AE29" s="56"/>
      <c r="AF29" s="56"/>
      <c r="AG29" s="56"/>
      <c r="AH29" s="56"/>
      <c r="AI29" s="56"/>
      <c r="AJ29" s="57"/>
      <c r="AK29" s="55"/>
      <c r="AL29" s="56"/>
      <c r="AM29" s="56"/>
      <c r="AN29" s="56"/>
      <c r="AO29" s="56"/>
      <c r="AP29" s="56"/>
      <c r="AQ29" s="56" t="s">
        <v>428</v>
      </c>
      <c r="AR29" s="56" t="s">
        <v>428</v>
      </c>
      <c r="AS29" s="56"/>
      <c r="AT29" s="56"/>
      <c r="AU29" s="56"/>
      <c r="AV29" s="56"/>
      <c r="AW29" s="56" t="s">
        <v>428</v>
      </c>
      <c r="AX29" s="56"/>
      <c r="AY29" s="56"/>
      <c r="AZ29" s="56"/>
      <c r="BA29" s="56"/>
      <c r="BB29" s="56"/>
      <c r="BC29" s="56"/>
      <c r="BD29" s="56"/>
      <c r="BE29" s="56"/>
      <c r="BF29" s="56"/>
      <c r="BG29" s="56"/>
      <c r="BH29" s="56"/>
      <c r="BI29" s="56"/>
      <c r="BJ29" s="56"/>
      <c r="BK29" s="56"/>
      <c r="BL29" s="56"/>
      <c r="BM29" s="56"/>
      <c r="BN29" s="56"/>
      <c r="BO29" s="57"/>
      <c r="BP29" s="55"/>
      <c r="BQ29" s="56"/>
      <c r="BR29" s="56"/>
      <c r="BS29" s="56"/>
      <c r="BT29" s="56"/>
      <c r="BU29" s="56"/>
      <c r="BV29" s="56"/>
      <c r="BW29" s="56"/>
      <c r="BX29" s="56"/>
      <c r="BY29" s="56"/>
      <c r="BZ29" s="56"/>
      <c r="CA29" s="56"/>
      <c r="CB29" s="56"/>
      <c r="CC29" s="56"/>
      <c r="CD29" s="56"/>
      <c r="CE29" s="56"/>
      <c r="CF29" s="56"/>
      <c r="CG29" s="56"/>
      <c r="CH29" s="56"/>
      <c r="CI29" s="56"/>
      <c r="CJ29" s="56"/>
      <c r="CK29" s="57"/>
      <c r="CL29" s="34"/>
      <c r="CM29" s="33"/>
      <c r="CN29" s="32"/>
      <c r="CO29" s="32"/>
      <c r="CP29" s="32"/>
      <c r="CQ29" s="32"/>
    </row>
    <row r="30" spans="1:95" ht="90" customHeight="1">
      <c r="B30" s="72">
        <v>25</v>
      </c>
      <c r="C30" s="63" t="str">
        <f t="shared" si="0"/>
        <v>3-9</v>
      </c>
      <c r="D30" s="63">
        <v>3</v>
      </c>
      <c r="E30" s="108" t="s">
        <v>171</v>
      </c>
      <c r="F30" s="63" t="s">
        <v>547</v>
      </c>
      <c r="G30" s="71" t="s">
        <v>168</v>
      </c>
      <c r="H30" s="65" t="s">
        <v>638</v>
      </c>
      <c r="I30" s="71">
        <v>9</v>
      </c>
      <c r="J30" s="106" t="s">
        <v>639</v>
      </c>
      <c r="K30" s="106" t="s">
        <v>172</v>
      </c>
      <c r="L30" s="106" t="s">
        <v>451</v>
      </c>
      <c r="M30" s="106" t="s">
        <v>181</v>
      </c>
      <c r="N30" s="106" t="s">
        <v>549</v>
      </c>
      <c r="O30" s="106" t="s">
        <v>180</v>
      </c>
      <c r="P30" s="83"/>
      <c r="Q30" s="82"/>
      <c r="R30" s="82"/>
      <c r="S30" s="82"/>
      <c r="T30" s="82"/>
      <c r="U30" s="82"/>
      <c r="V30" s="82"/>
      <c r="W30" s="82"/>
      <c r="X30" s="82"/>
      <c r="Y30" s="82"/>
      <c r="Z30" s="82"/>
      <c r="AA30" s="82"/>
      <c r="AB30" s="82"/>
      <c r="AC30" s="82"/>
      <c r="AD30" s="82"/>
      <c r="AE30" s="82"/>
      <c r="AF30" s="82"/>
      <c r="AG30" s="82"/>
      <c r="AH30" s="82"/>
      <c r="AI30" s="82"/>
      <c r="AJ30" s="81"/>
      <c r="AK30" s="83"/>
      <c r="AL30" s="82"/>
      <c r="AM30" s="82"/>
      <c r="AN30" s="82"/>
      <c r="AO30" s="82"/>
      <c r="AP30" s="82"/>
      <c r="AQ30" s="82" t="s">
        <v>428</v>
      </c>
      <c r="AR30" s="82" t="s">
        <v>428</v>
      </c>
      <c r="AS30" s="82"/>
      <c r="AT30" s="82"/>
      <c r="AU30" s="82"/>
      <c r="AV30" s="82"/>
      <c r="AW30" s="82" t="s">
        <v>428</v>
      </c>
      <c r="AX30" s="82"/>
      <c r="AY30" s="82"/>
      <c r="AZ30" s="82"/>
      <c r="BA30" s="82"/>
      <c r="BB30" s="82"/>
      <c r="BC30" s="82"/>
      <c r="BD30" s="82"/>
      <c r="BE30" s="82"/>
      <c r="BF30" s="82"/>
      <c r="BG30" s="82"/>
      <c r="BH30" s="82"/>
      <c r="BI30" s="82"/>
      <c r="BJ30" s="82"/>
      <c r="BK30" s="82"/>
      <c r="BL30" s="82"/>
      <c r="BM30" s="82"/>
      <c r="BN30" s="82"/>
      <c r="BO30" s="81"/>
      <c r="BP30" s="83"/>
      <c r="BQ30" s="82"/>
      <c r="BR30" s="82"/>
      <c r="BS30" s="82"/>
      <c r="BT30" s="82"/>
      <c r="BU30" s="82"/>
      <c r="BV30" s="82"/>
      <c r="BW30" s="82"/>
      <c r="BX30" s="82"/>
      <c r="BY30" s="82"/>
      <c r="BZ30" s="82"/>
      <c r="CA30" s="82"/>
      <c r="CB30" s="82"/>
      <c r="CC30" s="82"/>
      <c r="CD30" s="82"/>
      <c r="CE30" s="82"/>
      <c r="CF30" s="82"/>
      <c r="CG30" s="82"/>
      <c r="CH30" s="82"/>
      <c r="CI30" s="82"/>
      <c r="CJ30" s="82"/>
      <c r="CK30" s="81"/>
      <c r="CL30" s="72"/>
      <c r="CM30" s="80"/>
      <c r="CN30" s="79"/>
      <c r="CO30" s="79"/>
      <c r="CP30" s="79"/>
      <c r="CQ30" s="79"/>
    </row>
    <row r="31" spans="1:95" ht="90" customHeight="1">
      <c r="A31" s="16" t="s">
        <v>461</v>
      </c>
      <c r="B31" s="66">
        <v>26</v>
      </c>
      <c r="C31" s="66" t="str">
        <f t="shared" si="0"/>
        <v>3-10</v>
      </c>
      <c r="D31" s="66">
        <v>3</v>
      </c>
      <c r="E31" s="67" t="s">
        <v>171</v>
      </c>
      <c r="F31" s="66" t="s">
        <v>7</v>
      </c>
      <c r="G31" s="65" t="s">
        <v>168</v>
      </c>
      <c r="H31" s="65" t="s">
        <v>638</v>
      </c>
      <c r="I31" s="65">
        <v>10</v>
      </c>
      <c r="J31" s="65" t="s">
        <v>639</v>
      </c>
      <c r="K31" s="65" t="s">
        <v>172</v>
      </c>
      <c r="L31" s="65" t="s">
        <v>426</v>
      </c>
      <c r="M31" s="65" t="s">
        <v>454</v>
      </c>
      <c r="N31" s="65" t="s">
        <v>550</v>
      </c>
      <c r="O31" s="65" t="s">
        <v>640</v>
      </c>
      <c r="P31" s="34"/>
      <c r="Q31" s="34"/>
      <c r="R31" s="34"/>
      <c r="S31" s="34"/>
      <c r="T31" s="34"/>
      <c r="U31" s="34"/>
      <c r="V31" s="34"/>
      <c r="W31" s="34"/>
      <c r="X31" s="34"/>
      <c r="Y31" s="34"/>
      <c r="Z31" s="34"/>
      <c r="AA31" s="34"/>
      <c r="AB31" s="34" t="s">
        <v>428</v>
      </c>
      <c r="AC31" s="34"/>
      <c r="AD31" s="34"/>
      <c r="AE31" s="34"/>
      <c r="AF31" s="34"/>
      <c r="AG31" s="34"/>
      <c r="AH31" s="34"/>
      <c r="AI31" s="34"/>
      <c r="AJ31" s="34"/>
      <c r="AK31" s="34"/>
      <c r="AL31" s="34"/>
      <c r="AM31" s="34"/>
      <c r="AN31" s="34"/>
      <c r="AO31" s="34"/>
      <c r="AP31" s="34"/>
      <c r="AQ31" s="34"/>
      <c r="AR31" s="34"/>
      <c r="AS31" s="34"/>
      <c r="AT31" s="34"/>
      <c r="AU31" s="34"/>
      <c r="AV31" s="34"/>
      <c r="AW31" s="34" t="s">
        <v>428</v>
      </c>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3"/>
      <c r="CN31" s="32"/>
      <c r="CO31" s="32"/>
      <c r="CP31" s="32"/>
      <c r="CQ31" s="32"/>
    </row>
    <row r="32" spans="1:95" ht="90" customHeight="1">
      <c r="B32" s="66">
        <v>27</v>
      </c>
      <c r="C32" s="66" t="str">
        <f t="shared" si="0"/>
        <v>4-1</v>
      </c>
      <c r="D32" s="66">
        <v>4</v>
      </c>
      <c r="E32" s="67" t="s">
        <v>171</v>
      </c>
      <c r="F32" s="66" t="s">
        <v>7</v>
      </c>
      <c r="G32" s="65" t="s">
        <v>412</v>
      </c>
      <c r="H32" s="65" t="s">
        <v>552</v>
      </c>
      <c r="I32" s="65">
        <v>1</v>
      </c>
      <c r="J32" s="65" t="s">
        <v>551</v>
      </c>
      <c r="K32" s="65" t="s">
        <v>172</v>
      </c>
      <c r="L32" s="65" t="s">
        <v>173</v>
      </c>
      <c r="M32" s="35" t="s">
        <v>174</v>
      </c>
      <c r="N32" s="65" t="s">
        <v>559</v>
      </c>
      <c r="O32" s="35" t="s">
        <v>175</v>
      </c>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t="s">
        <v>428</v>
      </c>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3"/>
      <c r="CN32" s="32"/>
      <c r="CO32" s="32"/>
      <c r="CP32" s="32"/>
      <c r="CQ32" s="32"/>
    </row>
    <row r="33" spans="2:95" ht="90" customHeight="1">
      <c r="B33" s="66">
        <v>28</v>
      </c>
      <c r="C33" s="66" t="str">
        <f t="shared" si="0"/>
        <v>4-2</v>
      </c>
      <c r="D33" s="66">
        <v>4</v>
      </c>
      <c r="E33" s="67" t="s">
        <v>171</v>
      </c>
      <c r="F33" s="66" t="s">
        <v>7</v>
      </c>
      <c r="G33" s="65" t="s">
        <v>412</v>
      </c>
      <c r="H33" s="65" t="s">
        <v>552</v>
      </c>
      <c r="I33" s="65">
        <v>2</v>
      </c>
      <c r="J33" s="65" t="s">
        <v>551</v>
      </c>
      <c r="K33" s="65" t="s">
        <v>172</v>
      </c>
      <c r="L33" s="65" t="s">
        <v>410</v>
      </c>
      <c r="M33" s="35" t="s">
        <v>411</v>
      </c>
      <c r="N33" s="65" t="s">
        <v>558</v>
      </c>
      <c r="O33" s="35" t="s">
        <v>175</v>
      </c>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t="s">
        <v>428</v>
      </c>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3"/>
      <c r="CN33" s="32"/>
      <c r="CO33" s="32"/>
      <c r="CP33" s="32"/>
      <c r="CQ33" s="32"/>
    </row>
    <row r="34" spans="2:95" ht="90" customHeight="1">
      <c r="B34" s="66">
        <v>29</v>
      </c>
      <c r="C34" s="66" t="str">
        <f t="shared" si="0"/>
        <v>4-3</v>
      </c>
      <c r="D34" s="66">
        <v>4</v>
      </c>
      <c r="E34" s="67" t="s">
        <v>171</v>
      </c>
      <c r="F34" s="66" t="s">
        <v>7</v>
      </c>
      <c r="G34" s="65" t="s">
        <v>412</v>
      </c>
      <c r="H34" s="65" t="s">
        <v>552</v>
      </c>
      <c r="I34" s="65">
        <v>3</v>
      </c>
      <c r="J34" s="65" t="s">
        <v>551</v>
      </c>
      <c r="K34" s="65" t="s">
        <v>172</v>
      </c>
      <c r="L34" s="65" t="s">
        <v>177</v>
      </c>
      <c r="M34" s="35" t="s">
        <v>178</v>
      </c>
      <c r="N34" s="65" t="s">
        <v>553</v>
      </c>
      <c r="O34" s="35" t="s">
        <v>175</v>
      </c>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t="s">
        <v>428</v>
      </c>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3"/>
      <c r="CN34" s="32"/>
      <c r="CO34" s="32"/>
      <c r="CP34" s="32"/>
      <c r="CQ34" s="32"/>
    </row>
    <row r="35" spans="2:95" ht="90" customHeight="1">
      <c r="B35" s="66">
        <v>30</v>
      </c>
      <c r="C35" s="66" t="str">
        <f t="shared" si="0"/>
        <v>4-4</v>
      </c>
      <c r="D35" s="66">
        <v>4</v>
      </c>
      <c r="E35" s="67" t="s">
        <v>171</v>
      </c>
      <c r="F35" s="66" t="s">
        <v>7</v>
      </c>
      <c r="G35" s="65" t="s">
        <v>412</v>
      </c>
      <c r="H35" s="65" t="s">
        <v>552</v>
      </c>
      <c r="I35" s="65">
        <v>4</v>
      </c>
      <c r="J35" s="65" t="s">
        <v>551</v>
      </c>
      <c r="K35" s="65" t="s">
        <v>172</v>
      </c>
      <c r="L35" s="65" t="s">
        <v>453</v>
      </c>
      <c r="M35" s="65" t="s">
        <v>452</v>
      </c>
      <c r="N35" s="65" t="s">
        <v>554</v>
      </c>
      <c r="O35" s="65" t="s">
        <v>175</v>
      </c>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t="s">
        <v>428</v>
      </c>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3"/>
      <c r="CN35" s="32"/>
      <c r="CO35" s="32"/>
      <c r="CP35" s="32"/>
      <c r="CQ35" s="32"/>
    </row>
    <row r="36" spans="2:95" ht="90" customHeight="1">
      <c r="B36" s="66">
        <v>31</v>
      </c>
      <c r="C36" s="66" t="str">
        <f t="shared" si="0"/>
        <v>4-5</v>
      </c>
      <c r="D36" s="66">
        <v>4</v>
      </c>
      <c r="E36" s="67" t="s">
        <v>171</v>
      </c>
      <c r="F36" s="66" t="s">
        <v>7</v>
      </c>
      <c r="G36" s="65" t="s">
        <v>412</v>
      </c>
      <c r="H36" s="65" t="s">
        <v>552</v>
      </c>
      <c r="I36" s="65">
        <v>5</v>
      </c>
      <c r="J36" s="65" t="s">
        <v>551</v>
      </c>
      <c r="K36" s="65" t="s">
        <v>172</v>
      </c>
      <c r="L36" s="65" t="s">
        <v>413</v>
      </c>
      <c r="M36" s="65" t="s">
        <v>415</v>
      </c>
      <c r="N36" s="65" t="s">
        <v>555</v>
      </c>
      <c r="O36" s="65" t="s">
        <v>175</v>
      </c>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t="s">
        <v>428</v>
      </c>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3"/>
      <c r="CN36" s="32"/>
      <c r="CO36" s="32"/>
      <c r="CP36" s="32"/>
      <c r="CQ36" s="32"/>
    </row>
    <row r="37" spans="2:95" ht="90" customHeight="1">
      <c r="B37" s="66">
        <v>32</v>
      </c>
      <c r="C37" s="66" t="str">
        <f t="shared" si="0"/>
        <v>4-6</v>
      </c>
      <c r="D37" s="66">
        <v>4</v>
      </c>
      <c r="E37" s="67" t="s">
        <v>171</v>
      </c>
      <c r="F37" s="66" t="s">
        <v>7</v>
      </c>
      <c r="G37" s="65" t="s">
        <v>412</v>
      </c>
      <c r="H37" s="65" t="s">
        <v>552</v>
      </c>
      <c r="I37" s="65">
        <v>6</v>
      </c>
      <c r="J37" s="65" t="s">
        <v>551</v>
      </c>
      <c r="K37" s="65" t="s">
        <v>172</v>
      </c>
      <c r="L37" s="65" t="s">
        <v>414</v>
      </c>
      <c r="M37" s="65" t="s">
        <v>416</v>
      </c>
      <c r="N37" s="65" t="s">
        <v>556</v>
      </c>
      <c r="O37" s="65" t="s">
        <v>175</v>
      </c>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t="s">
        <v>428</v>
      </c>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3"/>
      <c r="CN37" s="32"/>
      <c r="CO37" s="32"/>
      <c r="CP37" s="32"/>
      <c r="CQ37" s="32"/>
    </row>
    <row r="38" spans="2:95" ht="90" customHeight="1">
      <c r="B38" s="66">
        <v>33</v>
      </c>
      <c r="C38" s="66" t="str">
        <f t="shared" si="0"/>
        <v>4-7</v>
      </c>
      <c r="D38" s="66">
        <v>4</v>
      </c>
      <c r="E38" s="67" t="s">
        <v>171</v>
      </c>
      <c r="F38" s="66" t="s">
        <v>547</v>
      </c>
      <c r="G38" s="65" t="s">
        <v>412</v>
      </c>
      <c r="H38" s="65" t="s">
        <v>552</v>
      </c>
      <c r="I38" s="65">
        <v>7</v>
      </c>
      <c r="J38" s="65" t="s">
        <v>551</v>
      </c>
      <c r="K38" s="65" t="s">
        <v>172</v>
      </c>
      <c r="L38" s="65" t="s">
        <v>451</v>
      </c>
      <c r="M38" s="65" t="s">
        <v>450</v>
      </c>
      <c r="N38" s="65" t="s">
        <v>557</v>
      </c>
      <c r="O38" s="65" t="s">
        <v>180</v>
      </c>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t="s">
        <v>428</v>
      </c>
      <c r="AR38" s="34" t="s">
        <v>428</v>
      </c>
      <c r="AS38" s="34"/>
      <c r="AT38" s="34"/>
      <c r="AU38" s="34"/>
      <c r="AV38" s="34"/>
      <c r="AW38" s="34" t="s">
        <v>428</v>
      </c>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3"/>
      <c r="CN38" s="32"/>
      <c r="CO38" s="32"/>
      <c r="CP38" s="32"/>
      <c r="CQ38" s="32"/>
    </row>
    <row r="39" spans="2:95" ht="93" customHeight="1">
      <c r="B39" s="64">
        <v>34</v>
      </c>
      <c r="C39" s="64" t="str">
        <f t="shared" si="0"/>
        <v>5-1</v>
      </c>
      <c r="D39" s="64">
        <v>5</v>
      </c>
      <c r="E39" s="109" t="s">
        <v>424</v>
      </c>
      <c r="F39" s="64" t="s">
        <v>7</v>
      </c>
      <c r="G39" s="107" t="s">
        <v>425</v>
      </c>
      <c r="H39" s="107" t="s">
        <v>641</v>
      </c>
      <c r="I39" s="107">
        <v>1</v>
      </c>
      <c r="J39" s="107" t="s">
        <v>642</v>
      </c>
      <c r="K39" s="107" t="s">
        <v>169</v>
      </c>
      <c r="L39" s="107" t="s">
        <v>170</v>
      </c>
      <c r="M39" s="107" t="s">
        <v>170</v>
      </c>
      <c r="N39" s="107" t="s">
        <v>643</v>
      </c>
      <c r="O39" s="107" t="s">
        <v>423</v>
      </c>
      <c r="P39" s="110"/>
      <c r="Q39" s="111"/>
      <c r="R39" s="111"/>
      <c r="S39" s="111"/>
      <c r="T39" s="111"/>
      <c r="U39" s="111"/>
      <c r="V39" s="111"/>
      <c r="W39" s="111"/>
      <c r="X39" s="111"/>
      <c r="Y39" s="111"/>
      <c r="Z39" s="111"/>
      <c r="AA39" s="111"/>
      <c r="AB39" s="111"/>
      <c r="AC39" s="111"/>
      <c r="AD39" s="111"/>
      <c r="AE39" s="111"/>
      <c r="AF39" s="111"/>
      <c r="AG39" s="111"/>
      <c r="AH39" s="111"/>
      <c r="AI39" s="111"/>
      <c r="AJ39" s="112"/>
      <c r="AK39" s="110"/>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t="s">
        <v>428</v>
      </c>
      <c r="BP39" s="110"/>
      <c r="BQ39" s="111"/>
      <c r="BR39" s="111"/>
      <c r="BS39" s="111"/>
      <c r="BT39" s="111"/>
      <c r="BU39" s="111"/>
      <c r="BV39" s="111"/>
      <c r="BW39" s="111"/>
      <c r="BX39" s="111"/>
      <c r="BY39" s="111"/>
      <c r="BZ39" s="111"/>
      <c r="CA39" s="111"/>
      <c r="CB39" s="111"/>
      <c r="CC39" s="111"/>
      <c r="CD39" s="111"/>
      <c r="CE39" s="111"/>
      <c r="CF39" s="111"/>
      <c r="CG39" s="111"/>
      <c r="CH39" s="111"/>
      <c r="CI39" s="111"/>
      <c r="CJ39" s="111"/>
      <c r="CK39" s="112"/>
      <c r="CL39" s="64"/>
      <c r="CM39" s="113"/>
      <c r="CN39" s="114"/>
      <c r="CO39" s="114"/>
      <c r="CP39" s="114"/>
      <c r="CQ39" s="114"/>
    </row>
    <row r="40" spans="2:95" ht="128.4" customHeight="1">
      <c r="B40" s="66">
        <v>35</v>
      </c>
      <c r="C40" s="66" t="str">
        <f t="shared" si="0"/>
        <v>6-1</v>
      </c>
      <c r="D40" s="66">
        <v>6</v>
      </c>
      <c r="E40" s="67" t="s">
        <v>420</v>
      </c>
      <c r="F40" s="66" t="s">
        <v>7</v>
      </c>
      <c r="G40" s="65" t="s">
        <v>421</v>
      </c>
      <c r="H40" s="65" t="s">
        <v>644</v>
      </c>
      <c r="I40" s="65">
        <v>1</v>
      </c>
      <c r="J40" s="65" t="s">
        <v>645</v>
      </c>
      <c r="K40" s="65" t="s">
        <v>185</v>
      </c>
      <c r="L40" s="65" t="s">
        <v>646</v>
      </c>
      <c r="M40" s="65" t="s">
        <v>647</v>
      </c>
      <c r="N40" s="65" t="s">
        <v>422</v>
      </c>
      <c r="O40" s="65" t="s">
        <v>423</v>
      </c>
      <c r="P40" s="115"/>
      <c r="Q40" s="116"/>
      <c r="R40" s="116"/>
      <c r="S40" s="116"/>
      <c r="T40" s="116"/>
      <c r="U40" s="116"/>
      <c r="V40" s="116"/>
      <c r="W40" s="116"/>
      <c r="X40" s="116"/>
      <c r="Y40" s="116"/>
      <c r="Z40" s="116"/>
      <c r="AA40" s="116"/>
      <c r="AB40" s="116"/>
      <c r="AC40" s="116"/>
      <c r="AD40" s="116"/>
      <c r="AE40" s="116"/>
      <c r="AF40" s="116"/>
      <c r="AG40" s="116"/>
      <c r="AH40" s="116"/>
      <c r="AI40" s="116"/>
      <c r="AJ40" s="117"/>
      <c r="AK40" s="115"/>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t="s">
        <v>428</v>
      </c>
      <c r="BN40" s="116" t="s">
        <v>428</v>
      </c>
      <c r="BO40" s="117"/>
      <c r="BP40" s="115"/>
      <c r="BQ40" s="116"/>
      <c r="BR40" s="116"/>
      <c r="BS40" s="116"/>
      <c r="BT40" s="116"/>
      <c r="BU40" s="116"/>
      <c r="BV40" s="116"/>
      <c r="BW40" s="116"/>
      <c r="BX40" s="116"/>
      <c r="BY40" s="116"/>
      <c r="BZ40" s="116"/>
      <c r="CA40" s="116"/>
      <c r="CB40" s="116"/>
      <c r="CC40" s="116"/>
      <c r="CD40" s="116"/>
      <c r="CE40" s="116"/>
      <c r="CF40" s="116"/>
      <c r="CG40" s="116"/>
      <c r="CH40" s="116"/>
      <c r="CI40" s="116"/>
      <c r="CJ40" s="116"/>
      <c r="CK40" s="117"/>
      <c r="CL40" s="66"/>
      <c r="CM40" s="84"/>
      <c r="CN40" s="85"/>
      <c r="CO40" s="85"/>
      <c r="CP40" s="85"/>
      <c r="CQ40" s="85"/>
    </row>
    <row r="41" spans="2:95" ht="45">
      <c r="B41" s="34">
        <v>36</v>
      </c>
      <c r="C41" s="34" t="str">
        <f t="shared" si="0"/>
        <v>7-1</v>
      </c>
      <c r="D41" s="34">
        <v>7</v>
      </c>
      <c r="E41" s="36" t="s">
        <v>182</v>
      </c>
      <c r="F41" s="34" t="s">
        <v>7</v>
      </c>
      <c r="G41" s="35" t="s">
        <v>183</v>
      </c>
      <c r="H41" s="35" t="s">
        <v>247</v>
      </c>
      <c r="I41" s="35">
        <v>1</v>
      </c>
      <c r="J41" s="35" t="s">
        <v>184</v>
      </c>
      <c r="K41" s="35" t="s">
        <v>185</v>
      </c>
      <c r="L41" s="35" t="s">
        <v>186</v>
      </c>
      <c r="M41" s="35" t="s">
        <v>187</v>
      </c>
      <c r="N41" s="35" t="s">
        <v>188</v>
      </c>
      <c r="O41" s="35" t="s">
        <v>170</v>
      </c>
      <c r="P41" s="55"/>
      <c r="Q41" s="56"/>
      <c r="R41" s="56"/>
      <c r="S41" s="56"/>
      <c r="T41" s="56"/>
      <c r="U41" s="56"/>
      <c r="V41" s="56"/>
      <c r="W41" s="56"/>
      <c r="X41" s="56"/>
      <c r="Y41" s="56"/>
      <c r="Z41" s="56"/>
      <c r="AA41" s="56"/>
      <c r="AB41" s="56"/>
      <c r="AC41" s="56"/>
      <c r="AD41" s="56"/>
      <c r="AE41" s="56"/>
      <c r="AF41" s="56"/>
      <c r="AG41" s="56"/>
      <c r="AH41" s="56"/>
      <c r="AI41" s="56"/>
      <c r="AJ41" s="57"/>
      <c r="AK41" s="55"/>
      <c r="AL41" s="56"/>
      <c r="AM41" s="56"/>
      <c r="AN41" s="56"/>
      <c r="AO41" s="56" t="s">
        <v>428</v>
      </c>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7"/>
      <c r="BP41" s="55"/>
      <c r="BQ41" s="56"/>
      <c r="BR41" s="56"/>
      <c r="BS41" s="56"/>
      <c r="BT41" s="56"/>
      <c r="BU41" s="56"/>
      <c r="BV41" s="56"/>
      <c r="BW41" s="62" t="s">
        <v>428</v>
      </c>
      <c r="BX41" s="62" t="s">
        <v>428</v>
      </c>
      <c r="BY41" s="56"/>
      <c r="BZ41" s="62" t="s">
        <v>428</v>
      </c>
      <c r="CA41" s="62" t="s">
        <v>428</v>
      </c>
      <c r="CB41" s="56"/>
      <c r="CC41" s="62" t="s">
        <v>428</v>
      </c>
      <c r="CD41" s="62" t="s">
        <v>428</v>
      </c>
      <c r="CE41" s="56"/>
      <c r="CF41" s="62" t="s">
        <v>428</v>
      </c>
      <c r="CG41" s="62" t="s">
        <v>428</v>
      </c>
      <c r="CH41" s="56"/>
      <c r="CI41" s="56"/>
      <c r="CJ41" s="56"/>
      <c r="CK41" s="57"/>
      <c r="CL41" s="34"/>
      <c r="CM41" s="33"/>
      <c r="CN41" s="32"/>
      <c r="CO41" s="32"/>
      <c r="CP41" s="32"/>
      <c r="CQ41" s="32"/>
    </row>
    <row r="42" spans="2:95" ht="60" customHeight="1">
      <c r="B42" s="34">
        <v>37</v>
      </c>
      <c r="C42" s="34" t="str">
        <f t="shared" si="0"/>
        <v>7-1</v>
      </c>
      <c r="D42" s="34">
        <v>7</v>
      </c>
      <c r="E42" s="36" t="s">
        <v>182</v>
      </c>
      <c r="F42" s="34" t="s">
        <v>7</v>
      </c>
      <c r="G42" s="35" t="s">
        <v>183</v>
      </c>
      <c r="H42" s="65" t="s">
        <v>648</v>
      </c>
      <c r="I42" s="35">
        <v>1</v>
      </c>
      <c r="J42" s="35" t="s">
        <v>189</v>
      </c>
      <c r="K42" s="35" t="s">
        <v>185</v>
      </c>
      <c r="L42" s="35" t="s">
        <v>190</v>
      </c>
      <c r="M42" s="35" t="s">
        <v>191</v>
      </c>
      <c r="N42" s="35" t="s">
        <v>192</v>
      </c>
      <c r="O42" s="35" t="s">
        <v>170</v>
      </c>
      <c r="P42" s="55"/>
      <c r="Q42" s="56"/>
      <c r="R42" s="56"/>
      <c r="S42" s="56"/>
      <c r="T42" s="56"/>
      <c r="U42" s="56"/>
      <c r="V42" s="56"/>
      <c r="W42" s="56"/>
      <c r="X42" s="56"/>
      <c r="Y42" s="56"/>
      <c r="Z42" s="56"/>
      <c r="AA42" s="56"/>
      <c r="AB42" s="56"/>
      <c r="AC42" s="56"/>
      <c r="AD42" s="56"/>
      <c r="AE42" s="56"/>
      <c r="AF42" s="56"/>
      <c r="AG42" s="56"/>
      <c r="AH42" s="56"/>
      <c r="AI42" s="56"/>
      <c r="AJ42" s="57"/>
      <c r="AK42" s="55"/>
      <c r="AL42" s="56"/>
      <c r="AM42" s="56"/>
      <c r="AN42" s="56"/>
      <c r="AO42" s="56" t="s">
        <v>428</v>
      </c>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7"/>
      <c r="BP42" s="55"/>
      <c r="BQ42" s="56"/>
      <c r="BR42" s="56"/>
      <c r="BS42" s="56"/>
      <c r="BT42" s="56"/>
      <c r="BU42" s="56"/>
      <c r="BV42" s="56"/>
      <c r="BW42" s="62" t="s">
        <v>428</v>
      </c>
      <c r="BX42" s="62" t="s">
        <v>428</v>
      </c>
      <c r="BY42" s="56"/>
      <c r="BZ42" s="62" t="s">
        <v>428</v>
      </c>
      <c r="CA42" s="62" t="s">
        <v>428</v>
      </c>
      <c r="CB42" s="56"/>
      <c r="CC42" s="62" t="s">
        <v>428</v>
      </c>
      <c r="CD42" s="62" t="s">
        <v>428</v>
      </c>
      <c r="CE42" s="56"/>
      <c r="CF42" s="62" t="s">
        <v>428</v>
      </c>
      <c r="CG42" s="62" t="s">
        <v>428</v>
      </c>
      <c r="CH42" s="56"/>
      <c r="CI42" s="56"/>
      <c r="CJ42" s="56"/>
      <c r="CK42" s="57"/>
      <c r="CL42" s="34"/>
      <c r="CM42" s="33"/>
      <c r="CN42" s="32"/>
      <c r="CO42" s="32"/>
      <c r="CP42" s="32"/>
      <c r="CQ42" s="32"/>
    </row>
    <row r="43" spans="2:95" ht="60" customHeight="1">
      <c r="B43" s="34">
        <v>38</v>
      </c>
      <c r="C43" s="34" t="str">
        <f t="shared" si="0"/>
        <v>8-1</v>
      </c>
      <c r="D43" s="34">
        <v>8</v>
      </c>
      <c r="E43" s="36" t="s">
        <v>182</v>
      </c>
      <c r="F43" s="34" t="s">
        <v>7</v>
      </c>
      <c r="G43" s="35" t="s">
        <v>193</v>
      </c>
      <c r="H43" s="65" t="s">
        <v>649</v>
      </c>
      <c r="I43" s="35">
        <v>1</v>
      </c>
      <c r="J43" s="35" t="s">
        <v>194</v>
      </c>
      <c r="K43" s="35" t="s">
        <v>185</v>
      </c>
      <c r="L43" s="35" t="s">
        <v>186</v>
      </c>
      <c r="M43" s="35" t="s">
        <v>187</v>
      </c>
      <c r="N43" s="35" t="s">
        <v>195</v>
      </c>
      <c r="O43" s="35" t="s">
        <v>170</v>
      </c>
      <c r="P43" s="55"/>
      <c r="Q43" s="56"/>
      <c r="R43" s="56"/>
      <c r="S43" s="56"/>
      <c r="T43" s="56"/>
      <c r="U43" s="56"/>
      <c r="V43" s="56"/>
      <c r="W43" s="56"/>
      <c r="X43" s="56"/>
      <c r="Y43" s="56"/>
      <c r="Z43" s="56"/>
      <c r="AA43" s="56"/>
      <c r="AB43" s="56"/>
      <c r="AC43" s="56"/>
      <c r="AD43" s="56"/>
      <c r="AE43" s="56"/>
      <c r="AF43" s="56"/>
      <c r="AG43" s="56"/>
      <c r="AH43" s="56"/>
      <c r="AI43" s="56"/>
      <c r="AJ43" s="57"/>
      <c r="AK43" s="55"/>
      <c r="AL43" s="56"/>
      <c r="AM43" s="56"/>
      <c r="AN43" s="56"/>
      <c r="AO43" s="56"/>
      <c r="AP43" s="56"/>
      <c r="AQ43" s="56"/>
      <c r="AR43" s="56"/>
      <c r="AS43" s="56"/>
      <c r="AT43" s="56"/>
      <c r="AU43" s="56"/>
      <c r="AV43" s="56"/>
      <c r="AW43" s="56"/>
      <c r="AX43" s="56" t="s">
        <v>428</v>
      </c>
      <c r="AY43" s="56"/>
      <c r="AZ43" s="56"/>
      <c r="BA43" s="56"/>
      <c r="BB43" s="56"/>
      <c r="BC43" s="56"/>
      <c r="BD43" s="56"/>
      <c r="BE43" s="56"/>
      <c r="BF43" s="56"/>
      <c r="BG43" s="56"/>
      <c r="BH43" s="56"/>
      <c r="BI43" s="56"/>
      <c r="BJ43" s="56"/>
      <c r="BK43" s="56"/>
      <c r="BL43" s="56"/>
      <c r="BM43" s="56"/>
      <c r="BN43" s="56"/>
      <c r="BO43" s="57"/>
      <c r="BP43" s="55"/>
      <c r="BQ43" s="56"/>
      <c r="BR43" s="56"/>
      <c r="BS43" s="56"/>
      <c r="BT43" s="56"/>
      <c r="BU43" s="56"/>
      <c r="BV43" s="56"/>
      <c r="BW43" s="62" t="s">
        <v>428</v>
      </c>
      <c r="BX43" s="62" t="s">
        <v>428</v>
      </c>
      <c r="BY43" s="56"/>
      <c r="BZ43" s="62" t="s">
        <v>428</v>
      </c>
      <c r="CA43" s="62" t="s">
        <v>428</v>
      </c>
      <c r="CB43" s="56"/>
      <c r="CC43" s="62" t="s">
        <v>428</v>
      </c>
      <c r="CD43" s="62" t="s">
        <v>428</v>
      </c>
      <c r="CE43" s="56"/>
      <c r="CF43" s="62" t="s">
        <v>428</v>
      </c>
      <c r="CG43" s="62" t="s">
        <v>428</v>
      </c>
      <c r="CH43" s="56"/>
      <c r="CI43" s="56"/>
      <c r="CJ43" s="56"/>
      <c r="CK43" s="57"/>
      <c r="CL43" s="34"/>
      <c r="CM43" s="33"/>
      <c r="CN43" s="32"/>
      <c r="CO43" s="32"/>
      <c r="CP43" s="32"/>
      <c r="CQ43" s="32"/>
    </row>
    <row r="44" spans="2:95" ht="60" customHeight="1">
      <c r="B44" s="34">
        <v>39</v>
      </c>
      <c r="C44" s="34" t="str">
        <f t="shared" si="0"/>
        <v>8-2</v>
      </c>
      <c r="D44" s="34">
        <v>8</v>
      </c>
      <c r="E44" s="36" t="s">
        <v>182</v>
      </c>
      <c r="F44" s="34" t="s">
        <v>7</v>
      </c>
      <c r="G44" s="35" t="s">
        <v>193</v>
      </c>
      <c r="H44" s="65" t="s">
        <v>649</v>
      </c>
      <c r="I44" s="35">
        <v>2</v>
      </c>
      <c r="J44" s="35" t="s">
        <v>194</v>
      </c>
      <c r="K44" s="35" t="s">
        <v>185</v>
      </c>
      <c r="L44" s="35" t="s">
        <v>190</v>
      </c>
      <c r="M44" s="35" t="s">
        <v>196</v>
      </c>
      <c r="N44" s="35" t="s">
        <v>195</v>
      </c>
      <c r="O44" s="35" t="s">
        <v>170</v>
      </c>
      <c r="P44" s="55"/>
      <c r="Q44" s="56"/>
      <c r="R44" s="56"/>
      <c r="S44" s="56"/>
      <c r="T44" s="56"/>
      <c r="U44" s="56"/>
      <c r="V44" s="56"/>
      <c r="W44" s="56"/>
      <c r="X44" s="56"/>
      <c r="Y44" s="56"/>
      <c r="Z44" s="56"/>
      <c r="AA44" s="56"/>
      <c r="AB44" s="56"/>
      <c r="AC44" s="56"/>
      <c r="AD44" s="56"/>
      <c r="AE44" s="56"/>
      <c r="AF44" s="56"/>
      <c r="AG44" s="56"/>
      <c r="AH44" s="56"/>
      <c r="AI44" s="56"/>
      <c r="AJ44" s="57"/>
      <c r="AK44" s="55"/>
      <c r="AL44" s="56"/>
      <c r="AM44" s="56"/>
      <c r="AN44" s="56"/>
      <c r="AO44" s="56"/>
      <c r="AP44" s="56"/>
      <c r="AQ44" s="56"/>
      <c r="AR44" s="56"/>
      <c r="AS44" s="56"/>
      <c r="AT44" s="56"/>
      <c r="AU44" s="56"/>
      <c r="AV44" s="56"/>
      <c r="AW44" s="56"/>
      <c r="AX44" s="56" t="s">
        <v>428</v>
      </c>
      <c r="AY44" s="56"/>
      <c r="AZ44" s="56"/>
      <c r="BA44" s="56"/>
      <c r="BB44" s="56"/>
      <c r="BC44" s="56"/>
      <c r="BD44" s="56"/>
      <c r="BE44" s="56"/>
      <c r="BF44" s="56"/>
      <c r="BG44" s="56"/>
      <c r="BH44" s="56"/>
      <c r="BI44" s="56"/>
      <c r="BJ44" s="56"/>
      <c r="BK44" s="56"/>
      <c r="BL44" s="56"/>
      <c r="BM44" s="56"/>
      <c r="BN44" s="56"/>
      <c r="BO44" s="57"/>
      <c r="BP44" s="55"/>
      <c r="BQ44" s="56"/>
      <c r="BR44" s="56"/>
      <c r="BS44" s="56"/>
      <c r="BT44" s="56"/>
      <c r="BU44" s="56"/>
      <c r="BV44" s="56"/>
      <c r="BW44" s="62" t="s">
        <v>428</v>
      </c>
      <c r="BX44" s="62" t="s">
        <v>428</v>
      </c>
      <c r="BY44" s="56"/>
      <c r="BZ44" s="62" t="s">
        <v>428</v>
      </c>
      <c r="CA44" s="62" t="s">
        <v>428</v>
      </c>
      <c r="CB44" s="56"/>
      <c r="CC44" s="62" t="s">
        <v>428</v>
      </c>
      <c r="CD44" s="62" t="s">
        <v>428</v>
      </c>
      <c r="CE44" s="56"/>
      <c r="CF44" s="62" t="s">
        <v>428</v>
      </c>
      <c r="CG44" s="62" t="s">
        <v>428</v>
      </c>
      <c r="CH44" s="56"/>
      <c r="CI44" s="56"/>
      <c r="CJ44" s="56"/>
      <c r="CK44" s="57"/>
      <c r="CL44" s="34"/>
      <c r="CM44" s="33"/>
      <c r="CN44" s="32"/>
      <c r="CO44" s="32"/>
      <c r="CP44" s="32"/>
      <c r="CQ44" s="32"/>
    </row>
    <row r="45" spans="2:95" ht="113.4" customHeight="1">
      <c r="B45" s="66">
        <v>40</v>
      </c>
      <c r="C45" s="66" t="str">
        <f t="shared" si="0"/>
        <v>9-1</v>
      </c>
      <c r="D45" s="66">
        <v>9</v>
      </c>
      <c r="E45" s="67" t="s">
        <v>182</v>
      </c>
      <c r="F45" s="66" t="s">
        <v>7</v>
      </c>
      <c r="G45" s="65" t="s">
        <v>447</v>
      </c>
      <c r="H45" s="65" t="s">
        <v>650</v>
      </c>
      <c r="I45" s="65">
        <v>1</v>
      </c>
      <c r="J45" s="65" t="s">
        <v>560</v>
      </c>
      <c r="K45" s="65" t="s">
        <v>185</v>
      </c>
      <c r="L45" s="65" t="s">
        <v>186</v>
      </c>
      <c r="M45" s="65" t="s">
        <v>187</v>
      </c>
      <c r="N45" s="65" t="s">
        <v>201</v>
      </c>
      <c r="O45" s="65" t="s">
        <v>170</v>
      </c>
      <c r="P45" s="55"/>
      <c r="Q45" s="56"/>
      <c r="R45" s="56"/>
      <c r="S45" s="56"/>
      <c r="T45" s="56"/>
      <c r="U45" s="56"/>
      <c r="V45" s="56"/>
      <c r="W45" s="56"/>
      <c r="X45" s="56"/>
      <c r="Y45" s="56"/>
      <c r="Z45" s="56"/>
      <c r="AA45" s="56"/>
      <c r="AB45" s="56"/>
      <c r="AC45" s="56"/>
      <c r="AD45" s="56"/>
      <c r="AE45" s="56"/>
      <c r="AF45" s="56"/>
      <c r="AG45" s="56"/>
      <c r="AH45" s="56"/>
      <c r="AI45" s="56"/>
      <c r="AJ45" s="57"/>
      <c r="AK45" s="55"/>
      <c r="AL45" s="56"/>
      <c r="AM45" s="56"/>
      <c r="AN45" s="56"/>
      <c r="AO45" s="56"/>
      <c r="AP45" s="56"/>
      <c r="AQ45" s="56"/>
      <c r="AR45" s="56"/>
      <c r="AS45" s="56"/>
      <c r="AT45" s="56"/>
      <c r="AU45" s="56"/>
      <c r="AV45" s="56"/>
      <c r="AW45" s="56"/>
      <c r="AX45" s="56"/>
      <c r="AY45" s="56" t="s">
        <v>428</v>
      </c>
      <c r="AZ45" s="56"/>
      <c r="BA45" s="56"/>
      <c r="BB45" s="56"/>
      <c r="BC45" s="56"/>
      <c r="BD45" s="56"/>
      <c r="BE45" s="56"/>
      <c r="BF45" s="56"/>
      <c r="BG45" s="56"/>
      <c r="BH45" s="56"/>
      <c r="BI45" s="56"/>
      <c r="BJ45" s="56"/>
      <c r="BK45" s="56"/>
      <c r="BL45" s="56"/>
      <c r="BM45" s="56"/>
      <c r="BN45" s="56"/>
      <c r="BO45" s="57"/>
      <c r="BP45" s="55"/>
      <c r="BQ45" s="56"/>
      <c r="BR45" s="56"/>
      <c r="BS45" s="56"/>
      <c r="BT45" s="56"/>
      <c r="BU45" s="56"/>
      <c r="BV45" s="56"/>
      <c r="BW45" s="62" t="s">
        <v>428</v>
      </c>
      <c r="BX45" s="62" t="s">
        <v>428</v>
      </c>
      <c r="BY45" s="56"/>
      <c r="BZ45" s="62" t="s">
        <v>428</v>
      </c>
      <c r="CA45" s="62" t="s">
        <v>428</v>
      </c>
      <c r="CB45" s="56"/>
      <c r="CC45" s="62" t="s">
        <v>428</v>
      </c>
      <c r="CD45" s="62" t="s">
        <v>428</v>
      </c>
      <c r="CE45" s="56"/>
      <c r="CF45" s="62" t="s">
        <v>428</v>
      </c>
      <c r="CG45" s="62" t="s">
        <v>428</v>
      </c>
      <c r="CH45" s="56"/>
      <c r="CI45" s="56"/>
      <c r="CJ45" s="56"/>
      <c r="CK45" s="57"/>
      <c r="CL45" s="34"/>
      <c r="CM45" s="33"/>
      <c r="CN45" s="32"/>
      <c r="CO45" s="32"/>
      <c r="CP45" s="32"/>
      <c r="CQ45" s="32"/>
    </row>
    <row r="46" spans="2:95" ht="109.2" customHeight="1">
      <c r="B46" s="63">
        <v>41</v>
      </c>
      <c r="C46" s="63" t="str">
        <f t="shared" si="0"/>
        <v>9-2</v>
      </c>
      <c r="D46" s="63">
        <v>9</v>
      </c>
      <c r="E46" s="108" t="s">
        <v>182</v>
      </c>
      <c r="F46" s="63" t="s">
        <v>7</v>
      </c>
      <c r="G46" s="106" t="s">
        <v>446</v>
      </c>
      <c r="H46" s="106" t="s">
        <v>650</v>
      </c>
      <c r="I46" s="106">
        <v>2</v>
      </c>
      <c r="J46" s="106" t="s">
        <v>560</v>
      </c>
      <c r="K46" s="106" t="s">
        <v>185</v>
      </c>
      <c r="L46" s="106" t="s">
        <v>190</v>
      </c>
      <c r="M46" s="106" t="s">
        <v>196</v>
      </c>
      <c r="N46" s="106" t="s">
        <v>202</v>
      </c>
      <c r="O46" s="106" t="s">
        <v>170</v>
      </c>
      <c r="P46" s="55"/>
      <c r="Q46" s="56"/>
      <c r="R46" s="56"/>
      <c r="S46" s="56"/>
      <c r="T46" s="56"/>
      <c r="U46" s="56"/>
      <c r="V46" s="56"/>
      <c r="W46" s="56"/>
      <c r="X46" s="56"/>
      <c r="Y46" s="56"/>
      <c r="Z46" s="56"/>
      <c r="AA46" s="56"/>
      <c r="AB46" s="56"/>
      <c r="AC46" s="56"/>
      <c r="AD46" s="56"/>
      <c r="AE46" s="56"/>
      <c r="AF46" s="56"/>
      <c r="AG46" s="56"/>
      <c r="AH46" s="56"/>
      <c r="AI46" s="56"/>
      <c r="AJ46" s="57"/>
      <c r="AK46" s="55"/>
      <c r="AL46" s="56"/>
      <c r="AM46" s="56"/>
      <c r="AN46" s="56"/>
      <c r="AO46" s="56"/>
      <c r="AP46" s="56"/>
      <c r="AQ46" s="56"/>
      <c r="AR46" s="56"/>
      <c r="AS46" s="56"/>
      <c r="AT46" s="56"/>
      <c r="AU46" s="56"/>
      <c r="AV46" s="56"/>
      <c r="AW46" s="56"/>
      <c r="AX46" s="56"/>
      <c r="AY46" s="56" t="s">
        <v>428</v>
      </c>
      <c r="AZ46" s="56"/>
      <c r="BA46" s="56"/>
      <c r="BB46" s="56"/>
      <c r="BC46" s="56"/>
      <c r="BD46" s="56"/>
      <c r="BE46" s="56"/>
      <c r="BF46" s="56"/>
      <c r="BG46" s="56"/>
      <c r="BH46" s="56"/>
      <c r="BI46" s="56"/>
      <c r="BJ46" s="56"/>
      <c r="BK46" s="56"/>
      <c r="BL46" s="56"/>
      <c r="BM46" s="56"/>
      <c r="BN46" s="56"/>
      <c r="BO46" s="57"/>
      <c r="BP46" s="55"/>
      <c r="BQ46" s="56"/>
      <c r="BR46" s="56"/>
      <c r="BS46" s="56"/>
      <c r="BT46" s="56"/>
      <c r="BU46" s="56"/>
      <c r="BV46" s="56"/>
      <c r="BW46" s="62" t="s">
        <v>428</v>
      </c>
      <c r="BX46" s="62" t="s">
        <v>428</v>
      </c>
      <c r="BY46" s="56"/>
      <c r="BZ46" s="62" t="s">
        <v>428</v>
      </c>
      <c r="CA46" s="62" t="s">
        <v>428</v>
      </c>
      <c r="CB46" s="56"/>
      <c r="CC46" s="62" t="s">
        <v>428</v>
      </c>
      <c r="CD46" s="62" t="s">
        <v>428</v>
      </c>
      <c r="CE46" s="56"/>
      <c r="CF46" s="62" t="s">
        <v>428</v>
      </c>
      <c r="CG46" s="62" t="s">
        <v>428</v>
      </c>
      <c r="CH46" s="56"/>
      <c r="CI46" s="56"/>
      <c r="CJ46" s="56"/>
      <c r="CK46" s="57"/>
      <c r="CL46" s="34"/>
      <c r="CM46" s="33"/>
      <c r="CN46" s="32"/>
      <c r="CO46" s="32"/>
      <c r="CP46" s="32"/>
      <c r="CQ46" s="32"/>
    </row>
    <row r="47" spans="2:95" ht="64.95" customHeight="1">
      <c r="B47" s="66">
        <v>42</v>
      </c>
      <c r="C47" s="66" t="str">
        <f t="shared" si="0"/>
        <v>10-1</v>
      </c>
      <c r="D47" s="66">
        <v>10</v>
      </c>
      <c r="E47" s="67" t="s">
        <v>182</v>
      </c>
      <c r="F47" s="66" t="s">
        <v>7</v>
      </c>
      <c r="G47" s="65" t="s">
        <v>449</v>
      </c>
      <c r="H47" s="118" t="s">
        <v>651</v>
      </c>
      <c r="I47" s="65">
        <v>1</v>
      </c>
      <c r="J47" s="65" t="s">
        <v>652</v>
      </c>
      <c r="K47" s="65" t="s">
        <v>169</v>
      </c>
      <c r="L47" s="118" t="s">
        <v>186</v>
      </c>
      <c r="M47" s="65" t="s">
        <v>187</v>
      </c>
      <c r="N47" s="65" t="s">
        <v>653</v>
      </c>
      <c r="O47" s="65" t="s">
        <v>434</v>
      </c>
      <c r="P47" s="70"/>
      <c r="Q47" s="56"/>
      <c r="R47" s="56"/>
      <c r="S47" s="56"/>
      <c r="T47" s="56"/>
      <c r="U47" s="56"/>
      <c r="V47" s="56"/>
      <c r="W47" s="56"/>
      <c r="X47" s="56"/>
      <c r="Y47" s="56"/>
      <c r="Z47" s="56"/>
      <c r="AA47" s="56"/>
      <c r="AB47" s="56"/>
      <c r="AC47" s="56"/>
      <c r="AD47" s="56"/>
      <c r="AE47" s="56"/>
      <c r="AF47" s="56"/>
      <c r="AG47" s="56"/>
      <c r="AH47" s="56"/>
      <c r="AI47" s="56"/>
      <c r="AJ47" s="57"/>
      <c r="AK47" s="55"/>
      <c r="AL47" s="56"/>
      <c r="AM47" s="56"/>
      <c r="AN47" s="56"/>
      <c r="AO47" s="56"/>
      <c r="AP47" s="56"/>
      <c r="AQ47" s="56" t="s">
        <v>428</v>
      </c>
      <c r="AR47" s="56"/>
      <c r="AS47" s="56"/>
      <c r="AT47" s="56"/>
      <c r="AU47" s="56"/>
      <c r="AV47" s="56"/>
      <c r="AW47" s="56"/>
      <c r="AX47" s="56"/>
      <c r="AY47" s="56"/>
      <c r="AZ47" s="56"/>
      <c r="BA47" s="56"/>
      <c r="BB47" s="56"/>
      <c r="BC47" s="56"/>
      <c r="BD47" s="62" t="s">
        <v>428</v>
      </c>
      <c r="BE47" s="62" t="s">
        <v>428</v>
      </c>
      <c r="BF47" s="56"/>
      <c r="BG47" s="56"/>
      <c r="BH47" s="56"/>
      <c r="BI47" s="56"/>
      <c r="BJ47" s="56"/>
      <c r="BK47" s="56"/>
      <c r="BL47" s="56"/>
      <c r="BM47" s="56"/>
      <c r="BN47" s="56"/>
      <c r="BO47" s="57"/>
      <c r="BP47" s="55"/>
      <c r="BQ47" s="56"/>
      <c r="BR47" s="56"/>
      <c r="BS47" s="56"/>
      <c r="BT47" s="56"/>
      <c r="BU47" s="56"/>
      <c r="BV47" s="56"/>
      <c r="BW47" s="62" t="s">
        <v>428</v>
      </c>
      <c r="BX47" s="62" t="s">
        <v>428</v>
      </c>
      <c r="BY47" s="56"/>
      <c r="BZ47" s="62" t="s">
        <v>428</v>
      </c>
      <c r="CA47" s="62" t="s">
        <v>428</v>
      </c>
      <c r="CB47" s="56"/>
      <c r="CC47" s="62" t="s">
        <v>428</v>
      </c>
      <c r="CD47" s="62" t="s">
        <v>428</v>
      </c>
      <c r="CE47" s="56"/>
      <c r="CF47" s="62" t="s">
        <v>428</v>
      </c>
      <c r="CG47" s="62" t="s">
        <v>428</v>
      </c>
      <c r="CH47" s="56"/>
      <c r="CI47" s="56"/>
      <c r="CJ47" s="56"/>
      <c r="CK47" s="57"/>
      <c r="CL47" s="34"/>
      <c r="CM47" s="33"/>
      <c r="CN47" s="32"/>
      <c r="CO47" s="32"/>
      <c r="CP47" s="32"/>
      <c r="CQ47" s="32"/>
    </row>
    <row r="48" spans="2:95" ht="64.95" customHeight="1">
      <c r="B48" s="66">
        <v>43</v>
      </c>
      <c r="C48" s="66" t="str">
        <f t="shared" si="0"/>
        <v>10-2</v>
      </c>
      <c r="D48" s="66">
        <v>10</v>
      </c>
      <c r="E48" s="67" t="s">
        <v>182</v>
      </c>
      <c r="F48" s="66" t="s">
        <v>7</v>
      </c>
      <c r="G48" s="65" t="s">
        <v>449</v>
      </c>
      <c r="H48" s="118" t="s">
        <v>651</v>
      </c>
      <c r="I48" s="65">
        <v>2</v>
      </c>
      <c r="J48" s="65" t="s">
        <v>652</v>
      </c>
      <c r="K48" s="65" t="s">
        <v>169</v>
      </c>
      <c r="L48" s="118" t="s">
        <v>190</v>
      </c>
      <c r="M48" s="65" t="s">
        <v>196</v>
      </c>
      <c r="N48" s="65" t="s">
        <v>654</v>
      </c>
      <c r="O48" s="65" t="s">
        <v>434</v>
      </c>
      <c r="P48" s="70"/>
      <c r="Q48" s="56"/>
      <c r="R48" s="56"/>
      <c r="S48" s="56"/>
      <c r="T48" s="56"/>
      <c r="U48" s="56"/>
      <c r="V48" s="56"/>
      <c r="W48" s="56"/>
      <c r="X48" s="56"/>
      <c r="Y48" s="56"/>
      <c r="Z48" s="56"/>
      <c r="AA48" s="56"/>
      <c r="AB48" s="56"/>
      <c r="AC48" s="56"/>
      <c r="AD48" s="56"/>
      <c r="AE48" s="56"/>
      <c r="AF48" s="56"/>
      <c r="AG48" s="56"/>
      <c r="AH48" s="56"/>
      <c r="AI48" s="56"/>
      <c r="AJ48" s="57"/>
      <c r="AK48" s="55"/>
      <c r="AL48" s="56"/>
      <c r="AM48" s="56"/>
      <c r="AN48" s="56"/>
      <c r="AO48" s="56"/>
      <c r="AP48" s="56"/>
      <c r="AQ48" s="56" t="s">
        <v>428</v>
      </c>
      <c r="AR48" s="56"/>
      <c r="AS48" s="56"/>
      <c r="AT48" s="56"/>
      <c r="AU48" s="56"/>
      <c r="AV48" s="56"/>
      <c r="AW48" s="56"/>
      <c r="AX48" s="56"/>
      <c r="AY48" s="56"/>
      <c r="AZ48" s="56"/>
      <c r="BA48" s="56"/>
      <c r="BB48" s="56"/>
      <c r="BC48" s="56"/>
      <c r="BD48" s="62" t="s">
        <v>428</v>
      </c>
      <c r="BE48" s="62" t="s">
        <v>428</v>
      </c>
      <c r="BF48" s="56"/>
      <c r="BG48" s="56"/>
      <c r="BH48" s="56"/>
      <c r="BI48" s="56"/>
      <c r="BJ48" s="56"/>
      <c r="BK48" s="56"/>
      <c r="BL48" s="56"/>
      <c r="BM48" s="56"/>
      <c r="BN48" s="56"/>
      <c r="BO48" s="57"/>
      <c r="BP48" s="55"/>
      <c r="BQ48" s="56"/>
      <c r="BR48" s="56"/>
      <c r="BS48" s="56"/>
      <c r="BT48" s="56"/>
      <c r="BU48" s="56"/>
      <c r="BV48" s="56"/>
      <c r="BW48" s="62" t="s">
        <v>428</v>
      </c>
      <c r="BX48" s="62" t="s">
        <v>428</v>
      </c>
      <c r="BY48" s="56"/>
      <c r="BZ48" s="62" t="s">
        <v>428</v>
      </c>
      <c r="CA48" s="62" t="s">
        <v>428</v>
      </c>
      <c r="CB48" s="56"/>
      <c r="CC48" s="62" t="s">
        <v>428</v>
      </c>
      <c r="CD48" s="62" t="s">
        <v>428</v>
      </c>
      <c r="CE48" s="56"/>
      <c r="CF48" s="62" t="s">
        <v>428</v>
      </c>
      <c r="CG48" s="62" t="s">
        <v>428</v>
      </c>
      <c r="CH48" s="56"/>
      <c r="CI48" s="56"/>
      <c r="CJ48" s="56"/>
      <c r="CK48" s="57"/>
      <c r="CL48" s="34"/>
      <c r="CM48" s="33"/>
      <c r="CN48" s="32"/>
      <c r="CO48" s="32"/>
      <c r="CP48" s="32"/>
      <c r="CQ48" s="32"/>
    </row>
    <row r="49" spans="1:95" ht="64.95" customHeight="1">
      <c r="B49" s="63">
        <v>44</v>
      </c>
      <c r="C49" s="63" t="str">
        <f t="shared" si="0"/>
        <v>10-3</v>
      </c>
      <c r="D49" s="63">
        <v>10</v>
      </c>
      <c r="E49" s="108" t="s">
        <v>182</v>
      </c>
      <c r="F49" s="63" t="s">
        <v>7</v>
      </c>
      <c r="G49" s="106" t="s">
        <v>449</v>
      </c>
      <c r="H49" s="125" t="s">
        <v>651</v>
      </c>
      <c r="I49" s="106">
        <v>3</v>
      </c>
      <c r="J49" s="106" t="s">
        <v>652</v>
      </c>
      <c r="K49" s="106" t="s">
        <v>169</v>
      </c>
      <c r="L49" s="125" t="s">
        <v>243</v>
      </c>
      <c r="M49" s="106" t="s">
        <v>198</v>
      </c>
      <c r="N49" s="106" t="s">
        <v>655</v>
      </c>
      <c r="O49" s="106" t="s">
        <v>434</v>
      </c>
      <c r="P49" s="126"/>
      <c r="Q49" s="82"/>
      <c r="R49" s="82"/>
      <c r="S49" s="82"/>
      <c r="T49" s="82"/>
      <c r="U49" s="82"/>
      <c r="V49" s="82"/>
      <c r="W49" s="82"/>
      <c r="X49" s="82"/>
      <c r="Y49" s="82"/>
      <c r="Z49" s="82"/>
      <c r="AA49" s="82"/>
      <c r="AB49" s="82"/>
      <c r="AC49" s="82"/>
      <c r="AD49" s="82"/>
      <c r="AE49" s="82"/>
      <c r="AF49" s="82"/>
      <c r="AG49" s="82"/>
      <c r="AH49" s="82"/>
      <c r="AI49" s="82"/>
      <c r="AJ49" s="81"/>
      <c r="AK49" s="83"/>
      <c r="AL49" s="82"/>
      <c r="AM49" s="82"/>
      <c r="AN49" s="82"/>
      <c r="AO49" s="82"/>
      <c r="AP49" s="82"/>
      <c r="AQ49" s="82" t="s">
        <v>428</v>
      </c>
      <c r="AR49" s="82"/>
      <c r="AS49" s="82"/>
      <c r="AT49" s="82"/>
      <c r="AU49" s="82"/>
      <c r="AV49" s="82"/>
      <c r="AW49" s="82"/>
      <c r="AX49" s="82"/>
      <c r="AY49" s="82"/>
      <c r="AZ49" s="82"/>
      <c r="BA49" s="82"/>
      <c r="BB49" s="82"/>
      <c r="BC49" s="82"/>
      <c r="BD49" s="119" t="s">
        <v>428</v>
      </c>
      <c r="BE49" s="119" t="s">
        <v>428</v>
      </c>
      <c r="BF49" s="82"/>
      <c r="BG49" s="82"/>
      <c r="BH49" s="82"/>
      <c r="BI49" s="82"/>
      <c r="BJ49" s="82"/>
      <c r="BK49" s="82"/>
      <c r="BL49" s="82"/>
      <c r="BM49" s="82"/>
      <c r="BN49" s="82"/>
      <c r="BO49" s="81"/>
      <c r="BP49" s="83"/>
      <c r="BQ49" s="82"/>
      <c r="BR49" s="82"/>
      <c r="BS49" s="82"/>
      <c r="BT49" s="82"/>
      <c r="BU49" s="82"/>
      <c r="BV49" s="82"/>
      <c r="BW49" s="119" t="s">
        <v>428</v>
      </c>
      <c r="BX49" s="119" t="s">
        <v>428</v>
      </c>
      <c r="BY49" s="82"/>
      <c r="BZ49" s="119" t="s">
        <v>428</v>
      </c>
      <c r="CA49" s="119" t="s">
        <v>428</v>
      </c>
      <c r="CB49" s="82"/>
      <c r="CC49" s="119" t="s">
        <v>428</v>
      </c>
      <c r="CD49" s="119" t="s">
        <v>428</v>
      </c>
      <c r="CE49" s="82"/>
      <c r="CF49" s="119" t="s">
        <v>428</v>
      </c>
      <c r="CG49" s="119" t="s">
        <v>428</v>
      </c>
      <c r="CH49" s="82"/>
      <c r="CI49" s="82"/>
      <c r="CJ49" s="82"/>
      <c r="CK49" s="81"/>
      <c r="CL49" s="72"/>
      <c r="CM49" s="80"/>
      <c r="CN49" s="79"/>
      <c r="CO49" s="79"/>
      <c r="CP49" s="32"/>
      <c r="CQ49" s="32"/>
    </row>
    <row r="50" spans="1:95" ht="210.6" customHeight="1">
      <c r="B50" s="66">
        <v>45</v>
      </c>
      <c r="C50" s="66" t="str">
        <f t="shared" si="0"/>
        <v>11-1</v>
      </c>
      <c r="D50" s="66">
        <v>11</v>
      </c>
      <c r="E50" s="67" t="s">
        <v>182</v>
      </c>
      <c r="F50" s="66" t="s">
        <v>7</v>
      </c>
      <c r="G50" s="65" t="s">
        <v>419</v>
      </c>
      <c r="H50" s="65" t="s">
        <v>656</v>
      </c>
      <c r="I50" s="65">
        <v>1</v>
      </c>
      <c r="J50" s="65" t="s">
        <v>657</v>
      </c>
      <c r="K50" s="65" t="s">
        <v>169</v>
      </c>
      <c r="L50" s="65" t="s">
        <v>186</v>
      </c>
      <c r="M50" s="65" t="s">
        <v>187</v>
      </c>
      <c r="N50" s="65" t="s">
        <v>658</v>
      </c>
      <c r="O50" s="65" t="s">
        <v>435</v>
      </c>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t="s">
        <v>428</v>
      </c>
      <c r="AS50" s="34"/>
      <c r="AT50" s="34"/>
      <c r="AU50" s="34"/>
      <c r="AV50" s="34"/>
      <c r="AW50" s="34"/>
      <c r="AX50" s="34"/>
      <c r="AY50" s="34"/>
      <c r="AZ50" s="34"/>
      <c r="BA50" s="34"/>
      <c r="BB50" s="34"/>
      <c r="BC50" s="34"/>
      <c r="BD50" s="34"/>
      <c r="BE50" s="34"/>
      <c r="BF50" s="34"/>
      <c r="BG50" s="34"/>
      <c r="BH50" s="34"/>
      <c r="BI50" s="31" t="s">
        <v>428</v>
      </c>
      <c r="BJ50" s="34"/>
      <c r="BK50" s="34"/>
      <c r="BL50" s="34"/>
      <c r="BM50" s="34"/>
      <c r="BN50" s="34"/>
      <c r="BO50" s="34"/>
      <c r="BP50" s="34"/>
      <c r="BQ50" s="34"/>
      <c r="BR50" s="34"/>
      <c r="BS50" s="34"/>
      <c r="BT50" s="34"/>
      <c r="BU50" s="34"/>
      <c r="BV50" s="34"/>
      <c r="BW50" s="31" t="s">
        <v>428</v>
      </c>
      <c r="BX50" s="31" t="s">
        <v>428</v>
      </c>
      <c r="BY50" s="34"/>
      <c r="BZ50" s="31" t="s">
        <v>428</v>
      </c>
      <c r="CA50" s="31" t="s">
        <v>428</v>
      </c>
      <c r="CB50" s="34"/>
      <c r="CC50" s="31" t="s">
        <v>428</v>
      </c>
      <c r="CD50" s="31" t="s">
        <v>428</v>
      </c>
      <c r="CE50" s="34"/>
      <c r="CF50" s="31" t="s">
        <v>428</v>
      </c>
      <c r="CG50" s="31" t="s">
        <v>428</v>
      </c>
      <c r="CH50" s="34"/>
      <c r="CI50" s="34"/>
      <c r="CJ50" s="34"/>
      <c r="CK50" s="34"/>
      <c r="CL50" s="34"/>
      <c r="CM50" s="33"/>
      <c r="CN50" s="32"/>
      <c r="CO50" s="32"/>
      <c r="CP50" s="123"/>
      <c r="CQ50" s="32"/>
    </row>
    <row r="51" spans="1:95" ht="343.2" customHeight="1">
      <c r="B51" s="66">
        <v>46</v>
      </c>
      <c r="C51" s="66" t="str">
        <f t="shared" si="0"/>
        <v>11-2</v>
      </c>
      <c r="D51" s="66">
        <v>11</v>
      </c>
      <c r="E51" s="67" t="s">
        <v>182</v>
      </c>
      <c r="F51" s="66" t="s">
        <v>7</v>
      </c>
      <c r="G51" s="65" t="s">
        <v>419</v>
      </c>
      <c r="H51" s="65" t="s">
        <v>656</v>
      </c>
      <c r="I51" s="65">
        <v>2</v>
      </c>
      <c r="J51" s="65" t="s">
        <v>657</v>
      </c>
      <c r="K51" s="65" t="s">
        <v>169</v>
      </c>
      <c r="L51" s="65" t="s">
        <v>190</v>
      </c>
      <c r="M51" s="65" t="s">
        <v>196</v>
      </c>
      <c r="N51" s="65" t="s">
        <v>659</v>
      </c>
      <c r="O51" s="65" t="s">
        <v>435</v>
      </c>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t="s">
        <v>428</v>
      </c>
      <c r="AS51" s="34"/>
      <c r="AT51" s="34"/>
      <c r="AU51" s="34"/>
      <c r="AV51" s="34"/>
      <c r="AW51" s="34"/>
      <c r="AX51" s="34"/>
      <c r="AY51" s="34"/>
      <c r="AZ51" s="34"/>
      <c r="BA51" s="34"/>
      <c r="BB51" s="34"/>
      <c r="BC51" s="34"/>
      <c r="BD51" s="34"/>
      <c r="BE51" s="34"/>
      <c r="BF51" s="34"/>
      <c r="BG51" s="34"/>
      <c r="BH51" s="34"/>
      <c r="BI51" s="31" t="s">
        <v>428</v>
      </c>
      <c r="BJ51" s="34"/>
      <c r="BK51" s="34"/>
      <c r="BL51" s="34"/>
      <c r="BM51" s="34"/>
      <c r="BN51" s="34"/>
      <c r="BO51" s="34"/>
      <c r="BP51" s="34"/>
      <c r="BQ51" s="34"/>
      <c r="BR51" s="34"/>
      <c r="BS51" s="34"/>
      <c r="BT51" s="34"/>
      <c r="BU51" s="34"/>
      <c r="BV51" s="34"/>
      <c r="BW51" s="31" t="s">
        <v>428</v>
      </c>
      <c r="BX51" s="31" t="s">
        <v>428</v>
      </c>
      <c r="BY51" s="34"/>
      <c r="BZ51" s="31" t="s">
        <v>428</v>
      </c>
      <c r="CA51" s="31" t="s">
        <v>428</v>
      </c>
      <c r="CB51" s="34"/>
      <c r="CC51" s="31" t="s">
        <v>428</v>
      </c>
      <c r="CD51" s="31" t="s">
        <v>428</v>
      </c>
      <c r="CE51" s="34"/>
      <c r="CF51" s="31" t="s">
        <v>428</v>
      </c>
      <c r="CG51" s="31" t="s">
        <v>428</v>
      </c>
      <c r="CH51" s="34"/>
      <c r="CI51" s="34"/>
      <c r="CJ51" s="34"/>
      <c r="CK51" s="34"/>
      <c r="CL51" s="34"/>
      <c r="CM51" s="33"/>
      <c r="CN51" s="32"/>
      <c r="CO51" s="32"/>
      <c r="CP51" s="124"/>
      <c r="CQ51" s="79"/>
    </row>
    <row r="52" spans="1:95" ht="340.8" customHeight="1">
      <c r="B52" s="64">
        <v>47</v>
      </c>
      <c r="C52" s="64" t="str">
        <f t="shared" si="0"/>
        <v>11-3</v>
      </c>
      <c r="D52" s="64">
        <v>11</v>
      </c>
      <c r="E52" s="109" t="s">
        <v>182</v>
      </c>
      <c r="F52" s="64" t="s">
        <v>7</v>
      </c>
      <c r="G52" s="107" t="s">
        <v>419</v>
      </c>
      <c r="H52" s="107" t="s">
        <v>656</v>
      </c>
      <c r="I52" s="107">
        <v>3</v>
      </c>
      <c r="J52" s="107" t="s">
        <v>657</v>
      </c>
      <c r="K52" s="107" t="s">
        <v>169</v>
      </c>
      <c r="L52" s="107" t="s">
        <v>243</v>
      </c>
      <c r="M52" s="107" t="s">
        <v>198</v>
      </c>
      <c r="N52" s="107" t="s">
        <v>660</v>
      </c>
      <c r="O52" s="107" t="s">
        <v>435</v>
      </c>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t="s">
        <v>428</v>
      </c>
      <c r="AS52" s="64"/>
      <c r="AT52" s="64"/>
      <c r="AU52" s="64"/>
      <c r="AV52" s="64"/>
      <c r="AW52" s="64"/>
      <c r="AX52" s="64"/>
      <c r="AY52" s="64"/>
      <c r="AZ52" s="64"/>
      <c r="BA52" s="64"/>
      <c r="BB52" s="64"/>
      <c r="BC52" s="64"/>
      <c r="BD52" s="64"/>
      <c r="BE52" s="64"/>
      <c r="BF52" s="64"/>
      <c r="BG52" s="64"/>
      <c r="BH52" s="64"/>
      <c r="BI52" s="64" t="s">
        <v>428</v>
      </c>
      <c r="BJ52" s="64"/>
      <c r="BK52" s="64"/>
      <c r="BL52" s="64"/>
      <c r="BM52" s="64"/>
      <c r="BN52" s="64"/>
      <c r="BO52" s="64"/>
      <c r="BP52" s="64"/>
      <c r="BQ52" s="64"/>
      <c r="BR52" s="64"/>
      <c r="BS52" s="64"/>
      <c r="BT52" s="64"/>
      <c r="BU52" s="64"/>
      <c r="BV52" s="64"/>
      <c r="BW52" s="64" t="s">
        <v>428</v>
      </c>
      <c r="BX52" s="64" t="s">
        <v>428</v>
      </c>
      <c r="BY52" s="64"/>
      <c r="BZ52" s="64" t="s">
        <v>428</v>
      </c>
      <c r="CA52" s="64" t="s">
        <v>428</v>
      </c>
      <c r="CB52" s="64"/>
      <c r="CC52" s="64" t="s">
        <v>428</v>
      </c>
      <c r="CD52" s="64" t="s">
        <v>428</v>
      </c>
      <c r="CE52" s="64"/>
      <c r="CF52" s="64" t="s">
        <v>428</v>
      </c>
      <c r="CG52" s="64" t="s">
        <v>428</v>
      </c>
      <c r="CH52" s="64"/>
      <c r="CI52" s="64"/>
      <c r="CJ52" s="64"/>
      <c r="CK52" s="64"/>
      <c r="CL52" s="64"/>
      <c r="CM52" s="113"/>
      <c r="CN52" s="114"/>
      <c r="CO52" s="114"/>
      <c r="CP52" s="85"/>
      <c r="CQ52" s="85"/>
    </row>
    <row r="53" spans="1:95" ht="45">
      <c r="B53" s="64">
        <v>48</v>
      </c>
      <c r="C53" s="64" t="str">
        <f t="shared" si="0"/>
        <v>12-1</v>
      </c>
      <c r="D53" s="64">
        <v>12</v>
      </c>
      <c r="E53" s="109" t="s">
        <v>182</v>
      </c>
      <c r="F53" s="64" t="s">
        <v>7</v>
      </c>
      <c r="G53" s="107" t="s">
        <v>183</v>
      </c>
      <c r="H53" s="107" t="s">
        <v>248</v>
      </c>
      <c r="I53" s="107">
        <v>1</v>
      </c>
      <c r="J53" s="107" t="s">
        <v>199</v>
      </c>
      <c r="K53" s="107" t="s">
        <v>185</v>
      </c>
      <c r="L53" s="107" t="s">
        <v>190</v>
      </c>
      <c r="M53" s="107" t="s">
        <v>196</v>
      </c>
      <c r="N53" s="107" t="s">
        <v>200</v>
      </c>
      <c r="O53" s="107" t="s">
        <v>170</v>
      </c>
      <c r="P53" s="77"/>
      <c r="Q53" s="76"/>
      <c r="R53" s="76"/>
      <c r="S53" s="76"/>
      <c r="T53" s="76"/>
      <c r="U53" s="76"/>
      <c r="V53" s="76"/>
      <c r="W53" s="76"/>
      <c r="X53" s="76"/>
      <c r="Y53" s="76"/>
      <c r="Z53" s="76"/>
      <c r="AA53" s="76"/>
      <c r="AB53" s="76"/>
      <c r="AC53" s="76"/>
      <c r="AD53" s="76"/>
      <c r="AE53" s="76"/>
      <c r="AF53" s="76"/>
      <c r="AG53" s="76"/>
      <c r="AH53" s="76"/>
      <c r="AI53" s="76"/>
      <c r="AJ53" s="78"/>
      <c r="AK53" s="77"/>
      <c r="AL53" s="76"/>
      <c r="AM53" s="76"/>
      <c r="AN53" s="76"/>
      <c r="AO53" s="76"/>
      <c r="AP53" s="76"/>
      <c r="AQ53" s="76"/>
      <c r="AR53" s="76"/>
      <c r="AS53" s="76"/>
      <c r="AT53" s="76"/>
      <c r="AU53" s="76"/>
      <c r="AV53" s="76"/>
      <c r="AW53" s="76"/>
      <c r="AX53" s="76"/>
      <c r="AY53" s="76"/>
      <c r="AZ53" s="76" t="s">
        <v>428</v>
      </c>
      <c r="BA53" s="76"/>
      <c r="BB53" s="76"/>
      <c r="BC53" s="76"/>
      <c r="BD53" s="76"/>
      <c r="BE53" s="76"/>
      <c r="BF53" s="75" t="s">
        <v>428</v>
      </c>
      <c r="BG53" s="75" t="s">
        <v>428</v>
      </c>
      <c r="BH53" s="76"/>
      <c r="BI53" s="76"/>
      <c r="BJ53" s="76"/>
      <c r="BK53" s="76"/>
      <c r="BL53" s="76"/>
      <c r="BM53" s="76"/>
      <c r="BN53" s="76"/>
      <c r="BO53" s="78"/>
      <c r="BP53" s="77"/>
      <c r="BQ53" s="76"/>
      <c r="BR53" s="76"/>
      <c r="BS53" s="76"/>
      <c r="BT53" s="76"/>
      <c r="BU53" s="76"/>
      <c r="BV53" s="76"/>
      <c r="BW53" s="75" t="s">
        <v>428</v>
      </c>
      <c r="BX53" s="75" t="s">
        <v>428</v>
      </c>
      <c r="BY53" s="76"/>
      <c r="BZ53" s="75" t="s">
        <v>428</v>
      </c>
      <c r="CA53" s="75" t="s">
        <v>428</v>
      </c>
      <c r="CB53" s="76"/>
      <c r="CC53" s="75" t="s">
        <v>428</v>
      </c>
      <c r="CD53" s="75" t="s">
        <v>428</v>
      </c>
      <c r="CE53" s="76"/>
      <c r="CF53" s="75" t="s">
        <v>428</v>
      </c>
      <c r="CG53" s="75" t="s">
        <v>428</v>
      </c>
      <c r="CH53" s="76"/>
      <c r="CI53" s="76"/>
      <c r="CJ53" s="76"/>
      <c r="CK53" s="78"/>
      <c r="CL53" s="69"/>
      <c r="CM53" s="74"/>
      <c r="CN53" s="73"/>
      <c r="CO53" s="73"/>
      <c r="CP53" s="73"/>
      <c r="CQ53" s="73"/>
    </row>
    <row r="54" spans="1:95" ht="120.6" customHeight="1">
      <c r="B54" s="66">
        <v>49</v>
      </c>
      <c r="C54" s="66" t="str">
        <f t="shared" si="0"/>
        <v>12-2</v>
      </c>
      <c r="D54" s="66">
        <v>12</v>
      </c>
      <c r="E54" s="67" t="s">
        <v>182</v>
      </c>
      <c r="F54" s="66" t="s">
        <v>7</v>
      </c>
      <c r="G54" s="65" t="s">
        <v>183</v>
      </c>
      <c r="H54" s="65" t="s">
        <v>448</v>
      </c>
      <c r="I54" s="65">
        <v>2</v>
      </c>
      <c r="J54" s="65" t="s">
        <v>661</v>
      </c>
      <c r="K54" s="65" t="s">
        <v>185</v>
      </c>
      <c r="L54" s="65" t="s">
        <v>190</v>
      </c>
      <c r="M54" s="65" t="s">
        <v>196</v>
      </c>
      <c r="N54" s="65" t="s">
        <v>662</v>
      </c>
      <c r="O54" s="65" t="s">
        <v>170</v>
      </c>
      <c r="P54" s="55"/>
      <c r="Q54" s="56"/>
      <c r="R54" s="56"/>
      <c r="S54" s="56"/>
      <c r="T54" s="56"/>
      <c r="U54" s="56"/>
      <c r="V54" s="56"/>
      <c r="W54" s="56"/>
      <c r="X54" s="56"/>
      <c r="Y54" s="56"/>
      <c r="Z54" s="56"/>
      <c r="AA54" s="56"/>
      <c r="AB54" s="56"/>
      <c r="AC54" s="56"/>
      <c r="AD54" s="56"/>
      <c r="AE54" s="56"/>
      <c r="AF54" s="56"/>
      <c r="AG54" s="56"/>
      <c r="AH54" s="56"/>
      <c r="AI54" s="56"/>
      <c r="AJ54" s="57"/>
      <c r="AK54" s="55"/>
      <c r="AL54" s="56"/>
      <c r="AM54" s="56"/>
      <c r="AN54" s="56"/>
      <c r="AO54" s="56" t="s">
        <v>428</v>
      </c>
      <c r="AP54" s="56"/>
      <c r="AQ54" s="56"/>
      <c r="AR54" s="56"/>
      <c r="AS54" s="56"/>
      <c r="AT54" s="56"/>
      <c r="AU54" s="56"/>
      <c r="AV54" s="56"/>
      <c r="AW54" s="56"/>
      <c r="AX54" s="56"/>
      <c r="AY54" s="56"/>
      <c r="AZ54" s="56" t="s">
        <v>428</v>
      </c>
      <c r="BA54" s="56"/>
      <c r="BB54" s="56"/>
      <c r="BC54" s="56"/>
      <c r="BD54" s="56"/>
      <c r="BE54" s="56"/>
      <c r="BF54" s="62" t="s">
        <v>428</v>
      </c>
      <c r="BG54" s="62" t="s">
        <v>428</v>
      </c>
      <c r="BH54" s="56"/>
      <c r="BI54" s="56"/>
      <c r="BJ54" s="62" t="s">
        <v>428</v>
      </c>
      <c r="BK54" s="56"/>
      <c r="BL54" s="56"/>
      <c r="BM54" s="56"/>
      <c r="BN54" s="56"/>
      <c r="BO54" s="57"/>
      <c r="BP54" s="55"/>
      <c r="BQ54" s="56"/>
      <c r="BR54" s="56"/>
      <c r="BS54" s="56"/>
      <c r="BT54" s="56"/>
      <c r="BU54" s="56"/>
      <c r="BV54" s="56"/>
      <c r="BW54" s="62" t="s">
        <v>428</v>
      </c>
      <c r="BX54" s="62" t="s">
        <v>428</v>
      </c>
      <c r="BY54" s="56"/>
      <c r="BZ54" s="62" t="s">
        <v>428</v>
      </c>
      <c r="CA54" s="62" t="s">
        <v>428</v>
      </c>
      <c r="CB54" s="56"/>
      <c r="CC54" s="62" t="s">
        <v>428</v>
      </c>
      <c r="CD54" s="62" t="s">
        <v>428</v>
      </c>
      <c r="CE54" s="56"/>
      <c r="CF54" s="62" t="s">
        <v>428</v>
      </c>
      <c r="CG54" s="62" t="s">
        <v>428</v>
      </c>
      <c r="CH54" s="56"/>
      <c r="CI54" s="56"/>
      <c r="CJ54" s="56"/>
      <c r="CK54" s="57"/>
      <c r="CL54" s="34"/>
      <c r="CM54" s="33"/>
      <c r="CN54" s="32"/>
      <c r="CO54" s="32"/>
      <c r="CP54" s="32"/>
      <c r="CQ54" s="32"/>
    </row>
    <row r="55" spans="1:95" ht="118.8" customHeight="1">
      <c r="B55" s="66">
        <v>50</v>
      </c>
      <c r="C55" s="66" t="str">
        <f t="shared" si="0"/>
        <v>13-1</v>
      </c>
      <c r="D55" s="66">
        <v>13</v>
      </c>
      <c r="E55" s="67" t="s">
        <v>182</v>
      </c>
      <c r="F55" s="66" t="s">
        <v>7</v>
      </c>
      <c r="G55" s="65" t="s">
        <v>197</v>
      </c>
      <c r="H55" s="65" t="s">
        <v>663</v>
      </c>
      <c r="I55" s="65">
        <v>1</v>
      </c>
      <c r="J55" s="65" t="s">
        <v>561</v>
      </c>
      <c r="K55" s="65" t="s">
        <v>185</v>
      </c>
      <c r="L55" s="65" t="s">
        <v>186</v>
      </c>
      <c r="M55" s="65" t="s">
        <v>187</v>
      </c>
      <c r="N55" s="65" t="s">
        <v>562</v>
      </c>
      <c r="O55" s="65" t="s">
        <v>664</v>
      </c>
      <c r="P55" s="58"/>
      <c r="Q55" s="59"/>
      <c r="R55" s="59"/>
      <c r="S55" s="59"/>
      <c r="T55" s="59"/>
      <c r="U55" s="59"/>
      <c r="V55" s="59"/>
      <c r="W55" s="59"/>
      <c r="X55" s="59"/>
      <c r="Y55" s="59"/>
      <c r="Z55" s="59"/>
      <c r="AA55" s="59"/>
      <c r="AB55" s="59"/>
      <c r="AC55" s="59"/>
      <c r="AD55" s="59"/>
      <c r="AE55" s="59"/>
      <c r="AF55" s="59"/>
      <c r="AG55" s="59"/>
      <c r="AH55" s="59"/>
      <c r="AI55" s="59"/>
      <c r="AJ55" s="60"/>
      <c r="AK55" s="58"/>
      <c r="AL55" s="59"/>
      <c r="AM55" s="59"/>
      <c r="AN55" s="59"/>
      <c r="AO55" s="59"/>
      <c r="AP55" s="56"/>
      <c r="AQ55" s="59"/>
      <c r="AR55" s="59"/>
      <c r="AS55" s="59"/>
      <c r="AT55" s="59"/>
      <c r="AU55" s="59"/>
      <c r="AV55" s="59"/>
      <c r="AW55" s="59"/>
      <c r="AX55" s="59"/>
      <c r="AY55" s="59"/>
      <c r="AZ55" s="59"/>
      <c r="BA55" s="59"/>
      <c r="BB55" s="62" t="s">
        <v>428</v>
      </c>
      <c r="BC55" s="62" t="s">
        <v>428</v>
      </c>
      <c r="BD55" s="59"/>
      <c r="BE55" s="59"/>
      <c r="BF55" s="59"/>
      <c r="BG55" s="59"/>
      <c r="BH55" s="59"/>
      <c r="BI55" s="59"/>
      <c r="BJ55" s="59"/>
      <c r="BK55" s="62" t="s">
        <v>428</v>
      </c>
      <c r="BL55" s="59"/>
      <c r="BM55" s="59"/>
      <c r="BN55" s="59"/>
      <c r="BO55" s="60"/>
      <c r="BP55" s="58"/>
      <c r="BQ55" s="59"/>
      <c r="BR55" s="59"/>
      <c r="BS55" s="59"/>
      <c r="BT55" s="59"/>
      <c r="BU55" s="59"/>
      <c r="BV55" s="59"/>
      <c r="BW55" s="62" t="s">
        <v>428</v>
      </c>
      <c r="BX55" s="62" t="s">
        <v>428</v>
      </c>
      <c r="BY55" s="59"/>
      <c r="BZ55" s="62" t="s">
        <v>428</v>
      </c>
      <c r="CA55" s="62" t="s">
        <v>428</v>
      </c>
      <c r="CB55" s="59"/>
      <c r="CC55" s="62" t="s">
        <v>428</v>
      </c>
      <c r="CD55" s="62" t="s">
        <v>428</v>
      </c>
      <c r="CE55" s="59"/>
      <c r="CF55" s="62" t="s">
        <v>428</v>
      </c>
      <c r="CG55" s="62" t="s">
        <v>428</v>
      </c>
      <c r="CH55" s="59"/>
      <c r="CI55" s="59"/>
      <c r="CJ55" s="59"/>
      <c r="CK55" s="60"/>
      <c r="CL55" s="61"/>
      <c r="CM55" s="33"/>
      <c r="CN55" s="32"/>
      <c r="CO55" s="32"/>
      <c r="CP55" s="32"/>
      <c r="CQ55" s="32"/>
    </row>
    <row r="56" spans="1:95" ht="116.4" customHeight="1">
      <c r="B56" s="66">
        <v>51</v>
      </c>
      <c r="C56" s="63" t="str">
        <f t="shared" si="0"/>
        <v>13-2</v>
      </c>
      <c r="D56" s="63">
        <v>13</v>
      </c>
      <c r="E56" s="108" t="s">
        <v>182</v>
      </c>
      <c r="F56" s="63" t="s">
        <v>7</v>
      </c>
      <c r="G56" s="106" t="s">
        <v>197</v>
      </c>
      <c r="H56" s="65" t="s">
        <v>663</v>
      </c>
      <c r="I56" s="106">
        <v>2</v>
      </c>
      <c r="J56" s="106" t="s">
        <v>564</v>
      </c>
      <c r="K56" s="106" t="s">
        <v>185</v>
      </c>
      <c r="L56" s="106" t="s">
        <v>190</v>
      </c>
      <c r="M56" s="106" t="s">
        <v>196</v>
      </c>
      <c r="N56" s="106" t="s">
        <v>563</v>
      </c>
      <c r="O56" s="106" t="s">
        <v>665</v>
      </c>
      <c r="P56" s="58"/>
      <c r="Q56" s="59"/>
      <c r="R56" s="59"/>
      <c r="S56" s="59"/>
      <c r="T56" s="59"/>
      <c r="U56" s="59"/>
      <c r="V56" s="59"/>
      <c r="W56" s="59"/>
      <c r="X56" s="59"/>
      <c r="Y56" s="59"/>
      <c r="Z56" s="59"/>
      <c r="AA56" s="59"/>
      <c r="AB56" s="59"/>
      <c r="AC56" s="59"/>
      <c r="AD56" s="59"/>
      <c r="AE56" s="59"/>
      <c r="AF56" s="59"/>
      <c r="AG56" s="59"/>
      <c r="AH56" s="59"/>
      <c r="AI56" s="59"/>
      <c r="AJ56" s="60"/>
      <c r="AK56" s="58"/>
      <c r="AL56" s="59"/>
      <c r="AM56" s="59"/>
      <c r="AN56" s="59"/>
      <c r="AO56" s="59"/>
      <c r="AP56" s="56"/>
      <c r="AQ56" s="59"/>
      <c r="AR56" s="59"/>
      <c r="AS56" s="59"/>
      <c r="AT56" s="59"/>
      <c r="AU56" s="59"/>
      <c r="AV56" s="59"/>
      <c r="AW56" s="59"/>
      <c r="AX56" s="59"/>
      <c r="AY56" s="59"/>
      <c r="AZ56" s="59"/>
      <c r="BA56" s="59"/>
      <c r="BB56" s="62" t="s">
        <v>428</v>
      </c>
      <c r="BC56" s="62" t="s">
        <v>428</v>
      </c>
      <c r="BD56" s="59"/>
      <c r="BE56" s="59"/>
      <c r="BF56" s="59"/>
      <c r="BG56" s="59"/>
      <c r="BH56" s="59"/>
      <c r="BI56" s="59"/>
      <c r="BJ56" s="59"/>
      <c r="BK56" s="62" t="s">
        <v>428</v>
      </c>
      <c r="BL56" s="59"/>
      <c r="BM56" s="59"/>
      <c r="BN56" s="59"/>
      <c r="BO56" s="60"/>
      <c r="BP56" s="58"/>
      <c r="BQ56" s="59"/>
      <c r="BR56" s="59"/>
      <c r="BS56" s="59"/>
      <c r="BT56" s="59"/>
      <c r="BU56" s="59"/>
      <c r="BV56" s="59"/>
      <c r="BW56" s="62" t="s">
        <v>428</v>
      </c>
      <c r="BX56" s="62" t="s">
        <v>428</v>
      </c>
      <c r="BY56" s="59"/>
      <c r="BZ56" s="62" t="s">
        <v>428</v>
      </c>
      <c r="CA56" s="62" t="s">
        <v>428</v>
      </c>
      <c r="CB56" s="59"/>
      <c r="CC56" s="62" t="s">
        <v>428</v>
      </c>
      <c r="CD56" s="62" t="s">
        <v>428</v>
      </c>
      <c r="CE56" s="59"/>
      <c r="CF56" s="62" t="s">
        <v>428</v>
      </c>
      <c r="CG56" s="62" t="s">
        <v>428</v>
      </c>
      <c r="CH56" s="59"/>
      <c r="CI56" s="59"/>
      <c r="CJ56" s="59"/>
      <c r="CK56" s="60"/>
      <c r="CL56" s="61"/>
      <c r="CM56" s="33"/>
      <c r="CN56" s="32"/>
      <c r="CO56" s="32"/>
      <c r="CP56" s="32"/>
      <c r="CQ56" s="32"/>
    </row>
    <row r="57" spans="1:95" ht="214.2" customHeight="1">
      <c r="B57" s="66">
        <v>52</v>
      </c>
      <c r="C57" s="66" t="str">
        <f t="shared" si="0"/>
        <v>14-1</v>
      </c>
      <c r="D57" s="66">
        <v>14</v>
      </c>
      <c r="E57" s="67" t="s">
        <v>182</v>
      </c>
      <c r="F57" s="66" t="s">
        <v>7</v>
      </c>
      <c r="G57" s="120" t="s">
        <v>442</v>
      </c>
      <c r="H57" s="35" t="s">
        <v>210</v>
      </c>
      <c r="I57" s="35">
        <v>1</v>
      </c>
      <c r="J57" s="98" t="s">
        <v>816</v>
      </c>
      <c r="K57" s="35" t="s">
        <v>578</v>
      </c>
      <c r="L57" s="65" t="s">
        <v>565</v>
      </c>
      <c r="M57" s="65" t="s">
        <v>666</v>
      </c>
      <c r="N57" s="98" t="s">
        <v>817</v>
      </c>
      <c r="O57" s="65" t="s">
        <v>203</v>
      </c>
      <c r="P57" s="55"/>
      <c r="Q57" s="56"/>
      <c r="R57" s="56"/>
      <c r="S57" s="56"/>
      <c r="T57" s="56"/>
      <c r="U57" s="56"/>
      <c r="V57" s="56"/>
      <c r="W57" s="56"/>
      <c r="X57" s="56"/>
      <c r="Y57" s="56"/>
      <c r="Z57" s="56"/>
      <c r="AA57" s="56"/>
      <c r="AB57" s="56"/>
      <c r="AC57" s="56"/>
      <c r="AD57" s="56"/>
      <c r="AE57" s="56"/>
      <c r="AF57" s="56"/>
      <c r="AG57" s="56"/>
      <c r="AH57" s="56"/>
      <c r="AI57" s="56"/>
      <c r="AJ57" s="57"/>
      <c r="AK57" s="55"/>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7"/>
      <c r="BP57" s="55"/>
      <c r="BQ57" s="56"/>
      <c r="BR57" s="56"/>
      <c r="BS57" s="56"/>
      <c r="BT57" s="56"/>
      <c r="BU57" s="56"/>
      <c r="BV57" s="56"/>
      <c r="BW57" s="62" t="s">
        <v>428</v>
      </c>
      <c r="BX57" s="62" t="s">
        <v>428</v>
      </c>
      <c r="BY57" s="56"/>
      <c r="BZ57" s="62" t="s">
        <v>428</v>
      </c>
      <c r="CA57" s="62" t="s">
        <v>428</v>
      </c>
      <c r="CB57" s="56"/>
      <c r="CC57" s="62" t="s">
        <v>428</v>
      </c>
      <c r="CD57" s="62" t="s">
        <v>428</v>
      </c>
      <c r="CE57" s="56"/>
      <c r="CF57" s="62" t="s">
        <v>428</v>
      </c>
      <c r="CG57" s="62" t="s">
        <v>428</v>
      </c>
      <c r="CH57" s="56"/>
      <c r="CI57" s="56"/>
      <c r="CJ57" s="56"/>
      <c r="CK57" s="57"/>
      <c r="CL57" s="34"/>
      <c r="CM57" s="33"/>
      <c r="CN57" s="32"/>
      <c r="CO57" s="32"/>
      <c r="CP57" s="32"/>
      <c r="CQ57" s="32"/>
    </row>
    <row r="58" spans="1:95" ht="270">
      <c r="B58" s="66">
        <v>53</v>
      </c>
      <c r="C58" s="66" t="str">
        <f t="shared" si="0"/>
        <v>14-2</v>
      </c>
      <c r="D58" s="66">
        <v>14</v>
      </c>
      <c r="E58" s="67" t="s">
        <v>182</v>
      </c>
      <c r="F58" s="66" t="s">
        <v>7</v>
      </c>
      <c r="G58" s="120" t="s">
        <v>442</v>
      </c>
      <c r="H58" s="35" t="s">
        <v>210</v>
      </c>
      <c r="I58" s="35">
        <v>2</v>
      </c>
      <c r="J58" s="98" t="s">
        <v>818</v>
      </c>
      <c r="K58" s="65" t="s">
        <v>577</v>
      </c>
      <c r="L58" s="65" t="s">
        <v>445</v>
      </c>
      <c r="M58" s="65" t="s">
        <v>573</v>
      </c>
      <c r="N58" s="65" t="s">
        <v>819</v>
      </c>
      <c r="O58" s="65" t="s">
        <v>203</v>
      </c>
      <c r="P58" s="55"/>
      <c r="Q58" s="56"/>
      <c r="R58" s="56"/>
      <c r="S58" s="56"/>
      <c r="T58" s="56"/>
      <c r="U58" s="56"/>
      <c r="V58" s="56"/>
      <c r="W58" s="56"/>
      <c r="X58" s="56"/>
      <c r="Y58" s="56"/>
      <c r="Z58" s="56"/>
      <c r="AA58" s="56"/>
      <c r="AB58" s="56"/>
      <c r="AC58" s="56"/>
      <c r="AD58" s="56"/>
      <c r="AE58" s="56"/>
      <c r="AF58" s="56"/>
      <c r="AG58" s="56"/>
      <c r="AH58" s="56"/>
      <c r="AI58" s="56"/>
      <c r="AJ58" s="57"/>
      <c r="AK58" s="55"/>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7"/>
      <c r="BP58" s="55"/>
      <c r="BQ58" s="56"/>
      <c r="BR58" s="56"/>
      <c r="BS58" s="56"/>
      <c r="BT58" s="56"/>
      <c r="BU58" s="56"/>
      <c r="BV58" s="56"/>
      <c r="BW58" s="62" t="s">
        <v>428</v>
      </c>
      <c r="BX58" s="62" t="s">
        <v>428</v>
      </c>
      <c r="BY58" s="56"/>
      <c r="BZ58" s="62" t="s">
        <v>428</v>
      </c>
      <c r="CA58" s="62" t="s">
        <v>428</v>
      </c>
      <c r="CB58" s="56"/>
      <c r="CC58" s="62" t="s">
        <v>428</v>
      </c>
      <c r="CD58" s="62" t="s">
        <v>428</v>
      </c>
      <c r="CE58" s="56"/>
      <c r="CF58" s="62" t="s">
        <v>428</v>
      </c>
      <c r="CG58" s="62" t="s">
        <v>428</v>
      </c>
      <c r="CH58" s="56"/>
      <c r="CI58" s="56"/>
      <c r="CJ58" s="56"/>
      <c r="CK58" s="57"/>
      <c r="CL58" s="34"/>
      <c r="CM58" s="33"/>
      <c r="CN58" s="32"/>
      <c r="CO58" s="32"/>
      <c r="CP58" s="32"/>
      <c r="CQ58" s="32"/>
    </row>
    <row r="59" spans="1:95" s="40" customFormat="1" ht="262.8" customHeight="1">
      <c r="A59" s="16"/>
      <c r="B59" s="66">
        <v>54</v>
      </c>
      <c r="C59" s="66" t="str">
        <f t="shared" si="0"/>
        <v>14-3</v>
      </c>
      <c r="D59" s="66">
        <v>14</v>
      </c>
      <c r="E59" s="67" t="s">
        <v>182</v>
      </c>
      <c r="F59" s="66" t="s">
        <v>7</v>
      </c>
      <c r="G59" s="120" t="s">
        <v>442</v>
      </c>
      <c r="H59" s="35" t="s">
        <v>210</v>
      </c>
      <c r="I59" s="35">
        <v>3</v>
      </c>
      <c r="J59" s="65" t="s">
        <v>567</v>
      </c>
      <c r="K59" s="35" t="s">
        <v>576</v>
      </c>
      <c r="L59" s="65" t="s">
        <v>444</v>
      </c>
      <c r="M59" s="65" t="s">
        <v>572</v>
      </c>
      <c r="N59" s="65" t="s">
        <v>566</v>
      </c>
      <c r="O59" s="35" t="s">
        <v>203</v>
      </c>
      <c r="P59" s="55"/>
      <c r="Q59" s="56"/>
      <c r="R59" s="56"/>
      <c r="S59" s="56"/>
      <c r="T59" s="56"/>
      <c r="U59" s="56"/>
      <c r="V59" s="56"/>
      <c r="W59" s="56"/>
      <c r="X59" s="56"/>
      <c r="Y59" s="56"/>
      <c r="Z59" s="56"/>
      <c r="AA59" s="56"/>
      <c r="AB59" s="56"/>
      <c r="AC59" s="56"/>
      <c r="AD59" s="56"/>
      <c r="AE59" s="56"/>
      <c r="AF59" s="56"/>
      <c r="AG59" s="56"/>
      <c r="AH59" s="56"/>
      <c r="AI59" s="56"/>
      <c r="AJ59" s="57"/>
      <c r="AK59" s="55"/>
      <c r="AL59" s="56"/>
      <c r="AM59" s="56"/>
      <c r="AN59" s="56"/>
      <c r="AO59" s="56"/>
      <c r="AP59" s="56"/>
      <c r="AQ59" s="56" t="s">
        <v>428</v>
      </c>
      <c r="AR59" s="56" t="s">
        <v>428</v>
      </c>
      <c r="AS59" s="56"/>
      <c r="AT59" s="56"/>
      <c r="AU59" s="56"/>
      <c r="AV59" s="56"/>
      <c r="AW59" s="56"/>
      <c r="AX59" s="56"/>
      <c r="AY59" s="56"/>
      <c r="AZ59" s="56"/>
      <c r="BA59" s="56"/>
      <c r="BB59" s="56"/>
      <c r="BC59" s="56"/>
      <c r="BD59" s="56"/>
      <c r="BE59" s="56"/>
      <c r="BF59" s="56"/>
      <c r="BG59" s="56"/>
      <c r="BH59" s="56"/>
      <c r="BI59" s="56"/>
      <c r="BJ59" s="56"/>
      <c r="BK59" s="56"/>
      <c r="BL59" s="56"/>
      <c r="BM59" s="56"/>
      <c r="BN59" s="56"/>
      <c r="BO59" s="57"/>
      <c r="BP59" s="55"/>
      <c r="BQ59" s="56"/>
      <c r="BR59" s="56"/>
      <c r="BS59" s="56"/>
      <c r="BT59" s="56"/>
      <c r="BU59" s="56"/>
      <c r="BV59" s="56"/>
      <c r="BW59" s="62" t="s">
        <v>428</v>
      </c>
      <c r="BX59" s="62" t="s">
        <v>428</v>
      </c>
      <c r="BY59" s="56"/>
      <c r="BZ59" s="62" t="s">
        <v>428</v>
      </c>
      <c r="CA59" s="62" t="s">
        <v>428</v>
      </c>
      <c r="CB59" s="56"/>
      <c r="CC59" s="62" t="s">
        <v>428</v>
      </c>
      <c r="CD59" s="62" t="s">
        <v>428</v>
      </c>
      <c r="CE59" s="56"/>
      <c r="CF59" s="62" t="s">
        <v>428</v>
      </c>
      <c r="CG59" s="62" t="s">
        <v>428</v>
      </c>
      <c r="CH59" s="56"/>
      <c r="CI59" s="56"/>
      <c r="CJ59" s="56"/>
      <c r="CK59" s="57"/>
      <c r="CL59" s="34"/>
      <c r="CM59" s="33"/>
      <c r="CN59" s="32"/>
      <c r="CO59" s="32"/>
      <c r="CP59" s="32"/>
      <c r="CQ59" s="32"/>
    </row>
    <row r="60" spans="1:95" ht="262.8" customHeight="1">
      <c r="B60" s="66">
        <v>55</v>
      </c>
      <c r="C60" s="66" t="str">
        <f t="shared" si="0"/>
        <v>14-4</v>
      </c>
      <c r="D60" s="66">
        <v>14</v>
      </c>
      <c r="E60" s="67" t="s">
        <v>182</v>
      </c>
      <c r="F60" s="66" t="s">
        <v>7</v>
      </c>
      <c r="G60" s="120" t="s">
        <v>442</v>
      </c>
      <c r="H60" s="35" t="s">
        <v>210</v>
      </c>
      <c r="I60" s="65">
        <v>4</v>
      </c>
      <c r="J60" s="65" t="s">
        <v>667</v>
      </c>
      <c r="K60" s="65" t="s">
        <v>579</v>
      </c>
      <c r="L60" s="65" t="s">
        <v>444</v>
      </c>
      <c r="M60" s="65" t="s">
        <v>668</v>
      </c>
      <c r="N60" s="65" t="s">
        <v>568</v>
      </c>
      <c r="O60" s="65" t="s">
        <v>203</v>
      </c>
      <c r="P60" s="55"/>
      <c r="Q60" s="56"/>
      <c r="R60" s="56"/>
      <c r="S60" s="56"/>
      <c r="T60" s="56"/>
      <c r="U60" s="56"/>
      <c r="V60" s="56"/>
      <c r="W60" s="56"/>
      <c r="X60" s="56"/>
      <c r="Y60" s="56"/>
      <c r="Z60" s="56"/>
      <c r="AA60" s="56"/>
      <c r="AB60" s="56"/>
      <c r="AC60" s="56"/>
      <c r="AD60" s="56"/>
      <c r="AE60" s="56"/>
      <c r="AF60" s="56"/>
      <c r="AG60" s="56"/>
      <c r="AH60" s="56"/>
      <c r="AI60" s="56"/>
      <c r="AJ60" s="57"/>
      <c r="AK60" s="55"/>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7"/>
      <c r="BP60" s="55"/>
      <c r="BQ60" s="56"/>
      <c r="BR60" s="56"/>
      <c r="BS60" s="56"/>
      <c r="BT60" s="56"/>
      <c r="BU60" s="56"/>
      <c r="BV60" s="56"/>
      <c r="BW60" s="62" t="s">
        <v>428</v>
      </c>
      <c r="BX60" s="62" t="s">
        <v>428</v>
      </c>
      <c r="BY60" s="56"/>
      <c r="BZ60" s="62" t="s">
        <v>428</v>
      </c>
      <c r="CA60" s="62" t="s">
        <v>428</v>
      </c>
      <c r="CB60" s="56"/>
      <c r="CC60" s="62" t="s">
        <v>428</v>
      </c>
      <c r="CD60" s="62" t="s">
        <v>428</v>
      </c>
      <c r="CE60" s="56"/>
      <c r="CF60" s="62" t="s">
        <v>428</v>
      </c>
      <c r="CG60" s="62" t="s">
        <v>428</v>
      </c>
      <c r="CH60" s="56"/>
      <c r="CI60" s="56"/>
      <c r="CJ60" s="56"/>
      <c r="CK60" s="57"/>
      <c r="CL60" s="34"/>
      <c r="CM60" s="33"/>
      <c r="CN60" s="32"/>
      <c r="CO60" s="32"/>
      <c r="CP60" s="32"/>
      <c r="CQ60" s="32"/>
    </row>
    <row r="61" spans="1:95" ht="203.4" customHeight="1">
      <c r="B61" s="66">
        <v>56</v>
      </c>
      <c r="C61" s="66" t="str">
        <f t="shared" si="0"/>
        <v>14-5</v>
      </c>
      <c r="D61" s="66">
        <v>14</v>
      </c>
      <c r="E61" s="67" t="s">
        <v>182</v>
      </c>
      <c r="F61" s="66" t="s">
        <v>7</v>
      </c>
      <c r="G61" s="120" t="s">
        <v>442</v>
      </c>
      <c r="H61" s="35" t="s">
        <v>210</v>
      </c>
      <c r="I61" s="65">
        <v>5</v>
      </c>
      <c r="J61" s="65" t="s">
        <v>569</v>
      </c>
      <c r="K61" s="65" t="s">
        <v>580</v>
      </c>
      <c r="L61" s="65" t="s">
        <v>443</v>
      </c>
      <c r="M61" s="65" t="s">
        <v>570</v>
      </c>
      <c r="N61" s="65" t="s">
        <v>571</v>
      </c>
      <c r="O61" s="65" t="s">
        <v>170</v>
      </c>
      <c r="P61" s="55"/>
      <c r="Q61" s="56"/>
      <c r="R61" s="56"/>
      <c r="S61" s="56"/>
      <c r="T61" s="56"/>
      <c r="U61" s="56"/>
      <c r="V61" s="56"/>
      <c r="W61" s="56"/>
      <c r="X61" s="56"/>
      <c r="Y61" s="56"/>
      <c r="Z61" s="56"/>
      <c r="AA61" s="56"/>
      <c r="AB61" s="56"/>
      <c r="AC61" s="56"/>
      <c r="AD61" s="56"/>
      <c r="AE61" s="56"/>
      <c r="AF61" s="56"/>
      <c r="AG61" s="56"/>
      <c r="AH61" s="56"/>
      <c r="AI61" s="56"/>
      <c r="AJ61" s="57"/>
      <c r="AK61" s="55"/>
      <c r="AL61" s="56"/>
      <c r="AM61" s="56"/>
      <c r="AN61" s="56"/>
      <c r="AO61" s="56"/>
      <c r="AP61" s="56"/>
      <c r="AQ61" s="56" t="s">
        <v>428</v>
      </c>
      <c r="AR61" s="56" t="s">
        <v>428</v>
      </c>
      <c r="AS61" s="56"/>
      <c r="AT61" s="56"/>
      <c r="AU61" s="56"/>
      <c r="AV61" s="56"/>
      <c r="AW61" s="56"/>
      <c r="AX61" s="56"/>
      <c r="AY61" s="56"/>
      <c r="AZ61" s="56"/>
      <c r="BA61" s="56"/>
      <c r="BB61" s="56"/>
      <c r="BC61" s="56"/>
      <c r="BD61" s="56"/>
      <c r="BE61" s="56"/>
      <c r="BF61" s="56"/>
      <c r="BG61" s="56"/>
      <c r="BH61" s="56"/>
      <c r="BI61" s="56"/>
      <c r="BJ61" s="56"/>
      <c r="BK61" s="56"/>
      <c r="BL61" s="56"/>
      <c r="BM61" s="56"/>
      <c r="BN61" s="56"/>
      <c r="BO61" s="57"/>
      <c r="BP61" s="55"/>
      <c r="BQ61" s="56"/>
      <c r="BR61" s="56"/>
      <c r="BS61" s="56"/>
      <c r="BT61" s="56"/>
      <c r="BU61" s="56"/>
      <c r="BV61" s="56"/>
      <c r="BW61" s="62" t="s">
        <v>428</v>
      </c>
      <c r="BX61" s="62" t="s">
        <v>428</v>
      </c>
      <c r="BY61" s="56"/>
      <c r="BZ61" s="62" t="s">
        <v>428</v>
      </c>
      <c r="CA61" s="62" t="s">
        <v>428</v>
      </c>
      <c r="CB61" s="56"/>
      <c r="CC61" s="62" t="s">
        <v>428</v>
      </c>
      <c r="CD61" s="62" t="s">
        <v>428</v>
      </c>
      <c r="CE61" s="56"/>
      <c r="CF61" s="62" t="s">
        <v>428</v>
      </c>
      <c r="CG61" s="62" t="s">
        <v>428</v>
      </c>
      <c r="CH61" s="56"/>
      <c r="CI61" s="56"/>
      <c r="CJ61" s="56"/>
      <c r="CK61" s="57"/>
      <c r="CL61" s="34"/>
      <c r="CM61" s="33"/>
      <c r="CN61" s="32"/>
      <c r="CO61" s="32"/>
      <c r="CP61" s="32"/>
      <c r="CQ61" s="32"/>
    </row>
    <row r="62" spans="1:95" s="41" customFormat="1" ht="267.60000000000002" customHeight="1">
      <c r="A62" s="16"/>
      <c r="B62" s="66">
        <v>57</v>
      </c>
      <c r="C62" s="66" t="str">
        <f t="shared" si="0"/>
        <v>14-6</v>
      </c>
      <c r="D62" s="66">
        <v>14</v>
      </c>
      <c r="E62" s="67" t="s">
        <v>182</v>
      </c>
      <c r="F62" s="66" t="s">
        <v>7</v>
      </c>
      <c r="G62" s="120" t="s">
        <v>442</v>
      </c>
      <c r="H62" s="35" t="s">
        <v>210</v>
      </c>
      <c r="I62" s="35">
        <v>6</v>
      </c>
      <c r="J62" s="98" t="s">
        <v>820</v>
      </c>
      <c r="K62" s="65" t="s">
        <v>581</v>
      </c>
      <c r="L62" s="65" t="s">
        <v>574</v>
      </c>
      <c r="M62" s="65" t="s">
        <v>585</v>
      </c>
      <c r="N62" s="65" t="s">
        <v>669</v>
      </c>
      <c r="O62" s="35" t="s">
        <v>170</v>
      </c>
      <c r="P62" s="55"/>
      <c r="Q62" s="56"/>
      <c r="R62" s="56"/>
      <c r="S62" s="56"/>
      <c r="T62" s="56"/>
      <c r="U62" s="56"/>
      <c r="V62" s="56"/>
      <c r="W62" s="56"/>
      <c r="X62" s="56"/>
      <c r="Y62" s="56"/>
      <c r="Z62" s="56"/>
      <c r="AA62" s="56"/>
      <c r="AB62" s="56"/>
      <c r="AC62" s="56"/>
      <c r="AD62" s="56"/>
      <c r="AE62" s="56"/>
      <c r="AF62" s="56"/>
      <c r="AG62" s="56"/>
      <c r="AH62" s="56"/>
      <c r="AI62" s="56"/>
      <c r="AJ62" s="57"/>
      <c r="AK62" s="55"/>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7"/>
      <c r="BP62" s="55"/>
      <c r="BQ62" s="56"/>
      <c r="BR62" s="56"/>
      <c r="BS62" s="56"/>
      <c r="BT62" s="56"/>
      <c r="BU62" s="56"/>
      <c r="BV62" s="56"/>
      <c r="BW62" s="62" t="s">
        <v>428</v>
      </c>
      <c r="BX62" s="62" t="s">
        <v>428</v>
      </c>
      <c r="BY62" s="56"/>
      <c r="BZ62" s="62" t="s">
        <v>428</v>
      </c>
      <c r="CA62" s="62" t="s">
        <v>428</v>
      </c>
      <c r="CB62" s="56"/>
      <c r="CC62" s="62" t="s">
        <v>428</v>
      </c>
      <c r="CD62" s="62" t="s">
        <v>428</v>
      </c>
      <c r="CE62" s="56"/>
      <c r="CF62" s="62" t="s">
        <v>428</v>
      </c>
      <c r="CG62" s="62" t="s">
        <v>428</v>
      </c>
      <c r="CH62" s="56"/>
      <c r="CI62" s="56"/>
      <c r="CJ62" s="56"/>
      <c r="CK62" s="57"/>
      <c r="CL62" s="34"/>
      <c r="CM62" s="33"/>
      <c r="CN62" s="32"/>
      <c r="CO62" s="32"/>
      <c r="CP62" s="32"/>
      <c r="CQ62" s="32"/>
    </row>
    <row r="63" spans="1:95" s="41" customFormat="1" ht="390.6" customHeight="1">
      <c r="A63" s="16"/>
      <c r="B63" s="66">
        <v>58</v>
      </c>
      <c r="C63" s="66" t="str">
        <f t="shared" si="0"/>
        <v>14-7</v>
      </c>
      <c r="D63" s="66">
        <v>14</v>
      </c>
      <c r="E63" s="67" t="s">
        <v>182</v>
      </c>
      <c r="F63" s="66" t="s">
        <v>7</v>
      </c>
      <c r="G63" s="120" t="s">
        <v>442</v>
      </c>
      <c r="H63" s="65" t="s">
        <v>210</v>
      </c>
      <c r="I63" s="65">
        <v>7</v>
      </c>
      <c r="J63" s="98" t="s">
        <v>821</v>
      </c>
      <c r="K63" s="65" t="s">
        <v>582</v>
      </c>
      <c r="L63" s="65" t="s">
        <v>575</v>
      </c>
      <c r="M63" s="65" t="s">
        <v>587</v>
      </c>
      <c r="N63" s="65" t="s">
        <v>670</v>
      </c>
      <c r="O63" s="65" t="s">
        <v>170</v>
      </c>
      <c r="P63" s="55"/>
      <c r="Q63" s="56"/>
      <c r="R63" s="56"/>
      <c r="S63" s="56"/>
      <c r="T63" s="56"/>
      <c r="U63" s="56"/>
      <c r="V63" s="56"/>
      <c r="W63" s="56"/>
      <c r="X63" s="56"/>
      <c r="Y63" s="56"/>
      <c r="Z63" s="56"/>
      <c r="AA63" s="56"/>
      <c r="AB63" s="56"/>
      <c r="AC63" s="56"/>
      <c r="AD63" s="56"/>
      <c r="AE63" s="56"/>
      <c r="AF63" s="56"/>
      <c r="AG63" s="56"/>
      <c r="AH63" s="56"/>
      <c r="AI63" s="56"/>
      <c r="AJ63" s="57"/>
      <c r="AK63" s="55"/>
      <c r="AL63" s="56"/>
      <c r="AM63" s="56"/>
      <c r="AN63" s="56"/>
      <c r="AO63" s="56"/>
      <c r="AP63" s="56"/>
      <c r="AQ63" s="56" t="s">
        <v>428</v>
      </c>
      <c r="AR63" s="56" t="s">
        <v>428</v>
      </c>
      <c r="AS63" s="56"/>
      <c r="AT63" s="56"/>
      <c r="AU63" s="56"/>
      <c r="AV63" s="56"/>
      <c r="AW63" s="56"/>
      <c r="AX63" s="56"/>
      <c r="AY63" s="56"/>
      <c r="AZ63" s="56"/>
      <c r="BA63" s="56"/>
      <c r="BB63" s="56"/>
      <c r="BC63" s="56"/>
      <c r="BD63" s="56"/>
      <c r="BE63" s="56"/>
      <c r="BF63" s="56"/>
      <c r="BG63" s="56"/>
      <c r="BH63" s="56"/>
      <c r="BI63" s="56"/>
      <c r="BJ63" s="56"/>
      <c r="BK63" s="56"/>
      <c r="BL63" s="56"/>
      <c r="BM63" s="56"/>
      <c r="BN63" s="56"/>
      <c r="BO63" s="57"/>
      <c r="BP63" s="55"/>
      <c r="BQ63" s="56"/>
      <c r="BR63" s="56"/>
      <c r="BS63" s="56"/>
      <c r="BT63" s="56"/>
      <c r="BU63" s="56"/>
      <c r="BV63" s="56"/>
      <c r="BW63" s="62" t="s">
        <v>428</v>
      </c>
      <c r="BX63" s="62" t="s">
        <v>428</v>
      </c>
      <c r="BY63" s="56"/>
      <c r="BZ63" s="62" t="s">
        <v>428</v>
      </c>
      <c r="CA63" s="62" t="s">
        <v>428</v>
      </c>
      <c r="CB63" s="56"/>
      <c r="CC63" s="62" t="s">
        <v>428</v>
      </c>
      <c r="CD63" s="62" t="s">
        <v>428</v>
      </c>
      <c r="CE63" s="56"/>
      <c r="CF63" s="62" t="s">
        <v>428</v>
      </c>
      <c r="CG63" s="62" t="s">
        <v>428</v>
      </c>
      <c r="CH63" s="56"/>
      <c r="CI63" s="56"/>
      <c r="CJ63" s="56"/>
      <c r="CK63" s="57"/>
      <c r="CL63" s="34"/>
      <c r="CM63" s="33"/>
      <c r="CN63" s="32"/>
      <c r="CO63" s="32"/>
      <c r="CP63" s="32"/>
      <c r="CQ63" s="32"/>
    </row>
    <row r="64" spans="1:95" ht="275.39999999999998" customHeight="1">
      <c r="B64" s="66">
        <v>59</v>
      </c>
      <c r="C64" s="121" t="str">
        <f t="shared" si="0"/>
        <v>14-8</v>
      </c>
      <c r="D64" s="66">
        <v>14</v>
      </c>
      <c r="E64" s="122" t="s">
        <v>182</v>
      </c>
      <c r="F64" s="121" t="s">
        <v>139</v>
      </c>
      <c r="G64" s="120" t="s">
        <v>442</v>
      </c>
      <c r="H64" s="19" t="s">
        <v>210</v>
      </c>
      <c r="I64" s="19">
        <v>8</v>
      </c>
      <c r="J64" s="208" t="s">
        <v>822</v>
      </c>
      <c r="K64" s="120" t="s">
        <v>584</v>
      </c>
      <c r="L64" s="120" t="s">
        <v>583</v>
      </c>
      <c r="M64" s="120" t="s">
        <v>588</v>
      </c>
      <c r="N64" s="120" t="s">
        <v>589</v>
      </c>
      <c r="O64" s="65" t="s">
        <v>586</v>
      </c>
      <c r="P64" s="55"/>
      <c r="Q64" s="56"/>
      <c r="R64" s="56"/>
      <c r="S64" s="56"/>
      <c r="T64" s="56"/>
      <c r="U64" s="56"/>
      <c r="V64" s="56"/>
      <c r="W64" s="56"/>
      <c r="X64" s="56"/>
      <c r="Y64" s="56"/>
      <c r="Z64" s="56"/>
      <c r="AA64" s="56"/>
      <c r="AB64" s="56"/>
      <c r="AC64" s="56"/>
      <c r="AD64" s="56"/>
      <c r="AE64" s="56"/>
      <c r="AF64" s="56"/>
      <c r="AG64" s="56"/>
      <c r="AH64" s="56"/>
      <c r="AI64" s="56"/>
      <c r="AJ64" s="57"/>
      <c r="AK64" s="55"/>
      <c r="AL64" s="56"/>
      <c r="AM64" s="56"/>
      <c r="AN64" s="56"/>
      <c r="AO64" s="56"/>
      <c r="AP64" s="56"/>
      <c r="AQ64" s="56" t="s">
        <v>428</v>
      </c>
      <c r="AR64" s="56" t="s">
        <v>428</v>
      </c>
      <c r="AS64" s="56"/>
      <c r="AT64" s="56"/>
      <c r="AU64" s="56"/>
      <c r="AV64" s="56"/>
      <c r="AW64" s="56"/>
      <c r="AX64" s="56"/>
      <c r="AY64" s="56"/>
      <c r="AZ64" s="56"/>
      <c r="BA64" s="56"/>
      <c r="BB64" s="56"/>
      <c r="BC64" s="56"/>
      <c r="BD64" s="56"/>
      <c r="BE64" s="56"/>
      <c r="BF64" s="56"/>
      <c r="BG64" s="56"/>
      <c r="BH64" s="56"/>
      <c r="BI64" s="56"/>
      <c r="BJ64" s="56"/>
      <c r="BK64" s="56"/>
      <c r="BL64" s="56"/>
      <c r="BM64" s="56"/>
      <c r="BN64" s="56"/>
      <c r="BO64" s="57"/>
      <c r="BP64" s="55"/>
      <c r="BQ64" s="56"/>
      <c r="BR64" s="56"/>
      <c r="BS64" s="56"/>
      <c r="BT64" s="56"/>
      <c r="BU64" s="56"/>
      <c r="BV64" s="56"/>
      <c r="BW64" s="62" t="s">
        <v>428</v>
      </c>
      <c r="BX64" s="62" t="s">
        <v>428</v>
      </c>
      <c r="BY64" s="56"/>
      <c r="BZ64" s="62" t="s">
        <v>428</v>
      </c>
      <c r="CA64" s="62" t="s">
        <v>428</v>
      </c>
      <c r="CB64" s="56"/>
      <c r="CC64" s="62" t="s">
        <v>428</v>
      </c>
      <c r="CD64" s="62" t="s">
        <v>428</v>
      </c>
      <c r="CE64" s="56"/>
      <c r="CF64" s="62" t="s">
        <v>428</v>
      </c>
      <c r="CG64" s="62" t="s">
        <v>428</v>
      </c>
      <c r="CH64" s="56"/>
      <c r="CI64" s="56"/>
      <c r="CJ64" s="56"/>
      <c r="CK64" s="57"/>
      <c r="CL64" s="34"/>
      <c r="CM64" s="38"/>
      <c r="CN64" s="37"/>
      <c r="CO64" s="37"/>
      <c r="CP64" s="37"/>
      <c r="CQ64" s="37"/>
    </row>
    <row r="65" spans="16:90">
      <c r="P65" s="16" t="s">
        <v>136</v>
      </c>
      <c r="Q65" s="16" t="s">
        <v>136</v>
      </c>
      <c r="R65" s="16" t="s">
        <v>136</v>
      </c>
      <c r="S65" s="16" t="s">
        <v>136</v>
      </c>
      <c r="T65" s="16" t="s">
        <v>136</v>
      </c>
      <c r="U65" s="16" t="s">
        <v>136</v>
      </c>
      <c r="V65" s="16" t="s">
        <v>136</v>
      </c>
      <c r="W65" s="16" t="s">
        <v>136</v>
      </c>
      <c r="X65" s="16" t="s">
        <v>136</v>
      </c>
      <c r="Y65" s="16" t="s">
        <v>136</v>
      </c>
      <c r="Z65" s="16" t="s">
        <v>136</v>
      </c>
      <c r="AA65" s="16" t="s">
        <v>136</v>
      </c>
      <c r="AB65" s="16" t="s">
        <v>136</v>
      </c>
      <c r="AC65" s="16" t="s">
        <v>136</v>
      </c>
      <c r="AD65" s="16" t="s">
        <v>136</v>
      </c>
      <c r="AE65" s="16" t="s">
        <v>136</v>
      </c>
      <c r="AF65" s="16" t="s">
        <v>136</v>
      </c>
      <c r="AG65" s="16" t="s">
        <v>136</v>
      </c>
      <c r="AH65" s="16" t="s">
        <v>136</v>
      </c>
      <c r="AI65" s="16" t="s">
        <v>136</v>
      </c>
      <c r="AJ65" s="16" t="s">
        <v>136</v>
      </c>
      <c r="AK65" s="16" t="s">
        <v>136</v>
      </c>
      <c r="AL65" s="16" t="s">
        <v>136</v>
      </c>
      <c r="AM65" s="16" t="s">
        <v>136</v>
      </c>
      <c r="AN65" s="16" t="s">
        <v>136</v>
      </c>
      <c r="AO65" s="16" t="s">
        <v>136</v>
      </c>
      <c r="AP65" s="16" t="s">
        <v>136</v>
      </c>
      <c r="AQ65" s="16" t="s">
        <v>136</v>
      </c>
      <c r="AR65" s="16" t="s">
        <v>136</v>
      </c>
      <c r="AS65" s="16" t="s">
        <v>136</v>
      </c>
      <c r="AT65" s="16" t="s">
        <v>136</v>
      </c>
      <c r="AU65" s="16" t="s">
        <v>136</v>
      </c>
      <c r="AV65" s="16" t="s">
        <v>136</v>
      </c>
      <c r="AW65" s="16" t="s">
        <v>136</v>
      </c>
      <c r="AX65" s="16" t="s">
        <v>136</v>
      </c>
      <c r="AY65" s="16" t="s">
        <v>136</v>
      </c>
      <c r="AZ65" s="16" t="s">
        <v>136</v>
      </c>
      <c r="BA65" s="16" t="s">
        <v>136</v>
      </c>
      <c r="BB65" s="16" t="s">
        <v>136</v>
      </c>
      <c r="BC65" s="16" t="s">
        <v>136</v>
      </c>
      <c r="BD65" s="16" t="s">
        <v>136</v>
      </c>
      <c r="BE65" s="16" t="s">
        <v>136</v>
      </c>
      <c r="BF65" s="16" t="s">
        <v>136</v>
      </c>
      <c r="BG65" s="16" t="s">
        <v>136</v>
      </c>
      <c r="BH65" s="16" t="s">
        <v>136</v>
      </c>
      <c r="BI65" s="16" t="s">
        <v>136</v>
      </c>
      <c r="BJ65" s="16" t="s">
        <v>136</v>
      </c>
      <c r="BK65" s="16" t="s">
        <v>136</v>
      </c>
      <c r="BL65" s="16" t="s">
        <v>136</v>
      </c>
      <c r="BM65" s="16" t="s">
        <v>136</v>
      </c>
      <c r="BN65" s="16" t="s">
        <v>136</v>
      </c>
      <c r="BO65" s="16" t="s">
        <v>136</v>
      </c>
      <c r="BP65" s="16" t="s">
        <v>136</v>
      </c>
      <c r="BQ65" s="16" t="s">
        <v>136</v>
      </c>
      <c r="BR65" s="16" t="s">
        <v>136</v>
      </c>
      <c r="BS65" s="16" t="s">
        <v>136</v>
      </c>
      <c r="BT65" s="16" t="s">
        <v>136</v>
      </c>
      <c r="BU65" s="16" t="s">
        <v>136</v>
      </c>
      <c r="BV65" s="16" t="s">
        <v>136</v>
      </c>
      <c r="BW65" s="16" t="s">
        <v>136</v>
      </c>
      <c r="BX65" s="16" t="s">
        <v>136</v>
      </c>
      <c r="BY65" s="16" t="s">
        <v>136</v>
      </c>
      <c r="BZ65" s="16" t="s">
        <v>136</v>
      </c>
      <c r="CA65" s="16" t="s">
        <v>136</v>
      </c>
      <c r="CB65" s="16" t="s">
        <v>136</v>
      </c>
      <c r="CC65" s="16" t="s">
        <v>136</v>
      </c>
      <c r="CD65" s="16" t="s">
        <v>136</v>
      </c>
      <c r="CE65" s="16" t="s">
        <v>136</v>
      </c>
      <c r="CF65" s="16" t="s">
        <v>136</v>
      </c>
      <c r="CG65" s="16" t="s">
        <v>136</v>
      </c>
      <c r="CH65" s="16" t="s">
        <v>136</v>
      </c>
      <c r="CI65" s="16" t="s">
        <v>136</v>
      </c>
      <c r="CJ65" s="16" t="s">
        <v>136</v>
      </c>
      <c r="CK65" s="16" t="s">
        <v>136</v>
      </c>
      <c r="CL65" s="16" t="s">
        <v>136</v>
      </c>
    </row>
  </sheetData>
  <mergeCells count="5">
    <mergeCell ref="B1:C1"/>
    <mergeCell ref="B3:L3"/>
    <mergeCell ref="N3:O3"/>
    <mergeCell ref="P3:CL3"/>
    <mergeCell ref="CM3:CP3"/>
  </mergeCells>
  <phoneticPr fontId="1"/>
  <conditionalFormatting sqref="P6:CL64">
    <cfRule type="expression" dxfId="0" priority="1">
      <formula>P$2="否"</formula>
    </cfRule>
  </conditionalFormatting>
  <dataValidations count="6">
    <dataValidation type="list" allowBlank="1" showInputMessage="1" showErrorMessage="1" sqref="P6:CL64" xr:uid="{2FF2AF63-DFA9-4A3A-B78C-C8EF4A85C492}">
      <formula1>"■,-"</formula1>
    </dataValidation>
    <dataValidation type="list" allowBlank="1" showInputMessage="1" showErrorMessage="1" sqref="CQ6:CQ64" xr:uid="{CFF7A183-90A2-4A37-A61A-240842A2E72E}">
      <formula1>"Y,N"</formula1>
    </dataValidation>
    <dataValidation type="list" allowBlank="1" showInputMessage="1" sqref="CP6:CP64" xr:uid="{89DFABD2-2B38-4846-8429-5A06052BCD80}">
      <formula1>"営業中SS,休業中SS,実験場,その他,-"</formula1>
    </dataValidation>
    <dataValidation type="list" allowBlank="1" showInputMessage="1" showErrorMessage="1" sqref="CN6:CN64" xr:uid="{0943F41A-933D-4F6F-816D-46C9FA8D004B}">
      <formula1>"対象,対象外,未定,-"</formula1>
    </dataValidation>
    <dataValidation type="list" allowBlank="1" showInputMessage="1" showErrorMessage="1" sqref="E6:E64" xr:uid="{C62DCED6-3C5E-4078-957E-6A52271AB9B6}">
      <formula1>試験分類</formula1>
    </dataValidation>
    <dataValidation type="list" allowBlank="1" showInputMessage="1" showErrorMessage="1" sqref="F31:F37 F39:F64 F6:F28" xr:uid="{0FB2C70A-5C57-44EB-B8A1-C3FCCAD0828F}">
      <formula1>必須区分</formula1>
    </dataValidation>
  </dataValidations>
  <pageMargins left="0.23622047244094491" right="0.23622047244094491" top="0.74803149606299213" bottom="0.74803149606299213" header="0.31496062992125984" footer="0.31496062992125984"/>
  <pageSetup paperSize="8" scale="34" fitToHeight="4" pageOrder="overThenDown" orientation="landscape" r:id="rId1"/>
  <headerFooter>
    <oddFooter>&amp;P / &amp;N ページ</oddFooter>
  </headerFooter>
  <rowBreaks count="1" manualBreakCount="1">
    <brk id="38" max="9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76A3-6859-40C2-8CB2-1FD434348782}">
  <sheetPr>
    <tabColor theme="9"/>
  </sheetPr>
  <dimension ref="B1:V76"/>
  <sheetViews>
    <sheetView showGridLines="0" view="pageBreakPreview" zoomScale="40" zoomScaleNormal="70" zoomScaleSheetLayoutView="40" workbookViewId="0">
      <pane xSplit="8" ySplit="5" topLeftCell="I13" activePane="bottomRight" state="frozen"/>
      <selection pane="topRight"/>
      <selection pane="bottomLeft"/>
      <selection pane="bottomRight" activeCell="M9" sqref="M9"/>
    </sheetView>
  </sheetViews>
  <sheetFormatPr defaultColWidth="8.69921875" defaultRowHeight="15"/>
  <cols>
    <col min="1" max="1" width="1.69921875" style="14" customWidth="1"/>
    <col min="2" max="2" width="4.69921875" style="14" customWidth="1"/>
    <col min="3" max="3" width="6.69921875" style="14" customWidth="1"/>
    <col min="4" max="4" width="7.69921875" style="14" customWidth="1"/>
    <col min="5" max="5" width="8.69921875" style="14" customWidth="1"/>
    <col min="6" max="6" width="8.19921875" style="14" customWidth="1"/>
    <col min="7" max="7" width="8.09765625" style="12" customWidth="1"/>
    <col min="8" max="8" width="60.8984375" style="14" customWidth="1"/>
    <col min="9" max="9" width="7" style="14" customWidth="1"/>
    <col min="10" max="10" width="11.59765625" style="14" customWidth="1"/>
    <col min="11" max="13" width="31.3984375" style="14" customWidth="1"/>
    <col min="14" max="14" width="37.3984375" style="14" customWidth="1"/>
    <col min="15" max="15" width="68.8984375" style="14" customWidth="1"/>
    <col min="16" max="16" width="39.8984375" style="9" bestFit="1" customWidth="1"/>
    <col min="17" max="17" width="8.69921875" style="5" customWidth="1"/>
    <col min="18" max="18" width="11.09765625" style="5" bestFit="1" customWidth="1"/>
    <col min="19" max="19" width="8.69921875" style="5"/>
    <col min="20" max="20" width="30.69921875" style="5" customWidth="1"/>
    <col min="21" max="21" width="13.3984375" style="5" bestFit="1" customWidth="1"/>
    <col min="22" max="16384" width="8.69921875" style="14"/>
  </cols>
  <sheetData>
    <row r="1" spans="2:22" ht="26.4" customHeight="1">
      <c r="B1" s="305" t="s">
        <v>673</v>
      </c>
      <c r="C1" s="305"/>
    </row>
    <row r="2" spans="2:22" s="12" customFormat="1" ht="30" customHeight="1">
      <c r="B2" s="212" t="s">
        <v>824</v>
      </c>
      <c r="D2" s="11"/>
      <c r="E2" s="10"/>
      <c r="F2" s="10"/>
      <c r="G2" s="10"/>
      <c r="H2" s="10"/>
      <c r="I2" s="10"/>
      <c r="J2" s="10"/>
      <c r="K2" s="10"/>
      <c r="L2" s="10"/>
      <c r="M2" s="10"/>
      <c r="N2" s="10"/>
      <c r="O2" s="10"/>
      <c r="P2" s="6"/>
      <c r="Q2" s="7"/>
      <c r="R2" s="7"/>
      <c r="S2" s="7"/>
      <c r="T2" s="3"/>
      <c r="U2" s="3"/>
    </row>
    <row r="3" spans="2:22" s="12" customFormat="1" ht="18" customHeight="1">
      <c r="B3" s="299" t="s">
        <v>23</v>
      </c>
      <c r="C3" s="299"/>
      <c r="D3" s="299"/>
      <c r="E3" s="299"/>
      <c r="F3" s="299"/>
      <c r="G3" s="299"/>
      <c r="H3" s="300"/>
      <c r="I3" s="303" t="s">
        <v>24</v>
      </c>
      <c r="J3" s="304"/>
      <c r="K3" s="304"/>
      <c r="L3" s="304"/>
      <c r="M3" s="304"/>
      <c r="N3" s="304"/>
      <c r="O3" s="24" t="s">
        <v>25</v>
      </c>
      <c r="P3" s="220" t="s">
        <v>244</v>
      </c>
      <c r="Q3" s="220"/>
      <c r="R3" s="220"/>
      <c r="S3" s="220"/>
      <c r="T3" s="301" t="s">
        <v>246</v>
      </c>
      <c r="U3" s="302"/>
    </row>
    <row r="4" spans="2:22" s="12" customFormat="1" ht="60" customHeight="1">
      <c r="B4" s="23" t="s">
        <v>1</v>
      </c>
      <c r="C4" s="23" t="s">
        <v>26</v>
      </c>
      <c r="D4" s="23" t="s">
        <v>11</v>
      </c>
      <c r="E4" s="23" t="s">
        <v>2</v>
      </c>
      <c r="F4" s="23" t="s">
        <v>15</v>
      </c>
      <c r="G4" s="23" t="s">
        <v>27</v>
      </c>
      <c r="H4" s="23" t="s">
        <v>28</v>
      </c>
      <c r="I4" s="23" t="s">
        <v>29</v>
      </c>
      <c r="J4" s="23" t="s">
        <v>17</v>
      </c>
      <c r="K4" s="23" t="s">
        <v>30</v>
      </c>
      <c r="L4" s="23" t="s">
        <v>31</v>
      </c>
      <c r="M4" s="23" t="s">
        <v>32</v>
      </c>
      <c r="N4" s="23" t="s">
        <v>6</v>
      </c>
      <c r="O4" s="23" t="s">
        <v>33</v>
      </c>
      <c r="P4" s="20" t="s">
        <v>245</v>
      </c>
      <c r="Q4" s="20" t="s">
        <v>20</v>
      </c>
      <c r="R4" s="20" t="s">
        <v>21</v>
      </c>
      <c r="S4" s="22" t="s">
        <v>22</v>
      </c>
      <c r="T4" s="20" t="s">
        <v>216</v>
      </c>
      <c r="U4" s="20" t="s">
        <v>214</v>
      </c>
    </row>
    <row r="5" spans="2:22" s="12" customFormat="1" ht="13.2" customHeight="1">
      <c r="B5" s="13"/>
      <c r="C5" s="13"/>
      <c r="D5" s="13"/>
      <c r="E5" s="13"/>
      <c r="F5" s="13"/>
      <c r="G5" s="13"/>
      <c r="H5" s="13"/>
      <c r="I5" s="13"/>
      <c r="J5" s="13"/>
      <c r="K5" s="13"/>
      <c r="L5" s="13"/>
      <c r="M5" s="13"/>
      <c r="N5" s="13"/>
      <c r="O5" s="13"/>
      <c r="P5" s="43"/>
      <c r="Q5" s="4"/>
      <c r="R5" s="4"/>
      <c r="S5" s="8"/>
      <c r="T5" s="4"/>
      <c r="U5" s="4"/>
    </row>
    <row r="6" spans="2:22" ht="75">
      <c r="B6" s="89">
        <v>1</v>
      </c>
      <c r="C6" s="88" t="s">
        <v>37</v>
      </c>
      <c r="D6" s="89" t="str">
        <f t="shared" ref="D6:D35" si="0">C6&amp;"-"&amp;F6&amp;"-"&amp;I6</f>
        <v>給油-1-1</v>
      </c>
      <c r="E6" s="90" t="s">
        <v>38</v>
      </c>
      <c r="F6" s="88">
        <v>1</v>
      </c>
      <c r="G6" s="89" t="s">
        <v>39</v>
      </c>
      <c r="H6" s="88" t="s">
        <v>500</v>
      </c>
      <c r="I6" s="91">
        <v>1</v>
      </c>
      <c r="J6" s="88" t="s">
        <v>40</v>
      </c>
      <c r="K6" s="88" t="s">
        <v>41</v>
      </c>
      <c r="L6" s="88" t="s">
        <v>42</v>
      </c>
      <c r="M6" s="88"/>
      <c r="N6" s="88"/>
      <c r="O6" s="88" t="s">
        <v>43</v>
      </c>
      <c r="P6" s="93"/>
      <c r="Q6" s="94"/>
      <c r="R6" s="94"/>
      <c r="S6" s="94"/>
      <c r="T6" s="94"/>
      <c r="U6" s="93"/>
      <c r="V6" s="15"/>
    </row>
    <row r="7" spans="2:22" ht="75">
      <c r="B7" s="89">
        <v>2</v>
      </c>
      <c r="C7" s="88" t="s">
        <v>37</v>
      </c>
      <c r="D7" s="89" t="str">
        <f t="shared" si="0"/>
        <v>給油-1-2</v>
      </c>
      <c r="E7" s="90" t="s">
        <v>34</v>
      </c>
      <c r="F7" s="88">
        <v>1</v>
      </c>
      <c r="G7" s="89" t="s">
        <v>39</v>
      </c>
      <c r="H7" s="88" t="s">
        <v>500</v>
      </c>
      <c r="I7" s="91">
        <v>2</v>
      </c>
      <c r="J7" s="88" t="s">
        <v>40</v>
      </c>
      <c r="K7" s="88" t="s">
        <v>44</v>
      </c>
      <c r="L7" s="88" t="s">
        <v>42</v>
      </c>
      <c r="M7" s="88"/>
      <c r="N7" s="88"/>
      <c r="O7" s="88" t="s">
        <v>43</v>
      </c>
      <c r="P7" s="93"/>
      <c r="Q7" s="94"/>
      <c r="R7" s="94"/>
      <c r="S7" s="94"/>
      <c r="T7" s="94"/>
      <c r="U7" s="93"/>
      <c r="V7" s="15"/>
    </row>
    <row r="8" spans="2:22" ht="75">
      <c r="B8" s="89">
        <v>3</v>
      </c>
      <c r="C8" s="88" t="s">
        <v>37</v>
      </c>
      <c r="D8" s="89" t="str">
        <f t="shared" si="0"/>
        <v>給油-1-3</v>
      </c>
      <c r="E8" s="90" t="s">
        <v>34</v>
      </c>
      <c r="F8" s="88">
        <v>1</v>
      </c>
      <c r="G8" s="89" t="s">
        <v>39</v>
      </c>
      <c r="H8" s="88" t="s">
        <v>500</v>
      </c>
      <c r="I8" s="91">
        <v>3</v>
      </c>
      <c r="J8" s="88" t="s">
        <v>40</v>
      </c>
      <c r="K8" s="88" t="s">
        <v>45</v>
      </c>
      <c r="L8" s="88" t="s">
        <v>42</v>
      </c>
      <c r="M8" s="88"/>
      <c r="N8" s="88"/>
      <c r="O8" s="88" t="s">
        <v>43</v>
      </c>
      <c r="P8" s="93"/>
      <c r="Q8" s="94"/>
      <c r="R8" s="94"/>
      <c r="S8" s="94"/>
      <c r="T8" s="94"/>
      <c r="U8" s="93"/>
      <c r="V8" s="15"/>
    </row>
    <row r="9" spans="2:22" ht="75">
      <c r="B9" s="89">
        <v>4</v>
      </c>
      <c r="C9" s="88" t="s">
        <v>37</v>
      </c>
      <c r="D9" s="89" t="str">
        <f t="shared" si="0"/>
        <v>給油-2-1</v>
      </c>
      <c r="E9" s="90" t="s">
        <v>34</v>
      </c>
      <c r="F9" s="88">
        <v>2</v>
      </c>
      <c r="G9" s="89" t="s">
        <v>39</v>
      </c>
      <c r="H9" s="88" t="s">
        <v>501</v>
      </c>
      <c r="I9" s="91">
        <v>1</v>
      </c>
      <c r="J9" s="88" t="s">
        <v>46</v>
      </c>
      <c r="K9" s="88" t="s">
        <v>47</v>
      </c>
      <c r="L9" s="88" t="s">
        <v>42</v>
      </c>
      <c r="M9" s="88"/>
      <c r="N9" s="88"/>
      <c r="O9" s="88" t="s">
        <v>43</v>
      </c>
      <c r="P9" s="93"/>
      <c r="Q9" s="94"/>
      <c r="R9" s="94"/>
      <c r="S9" s="94"/>
      <c r="T9" s="94"/>
      <c r="U9" s="93"/>
      <c r="V9" s="15"/>
    </row>
    <row r="10" spans="2:22" ht="75">
      <c r="B10" s="89">
        <v>5</v>
      </c>
      <c r="C10" s="88" t="s">
        <v>37</v>
      </c>
      <c r="D10" s="89" t="str">
        <f t="shared" si="0"/>
        <v>給油-2-2</v>
      </c>
      <c r="E10" s="90" t="s">
        <v>34</v>
      </c>
      <c r="F10" s="88">
        <v>2</v>
      </c>
      <c r="G10" s="89" t="s">
        <v>39</v>
      </c>
      <c r="H10" s="88" t="s">
        <v>501</v>
      </c>
      <c r="I10" s="91">
        <v>2</v>
      </c>
      <c r="J10" s="88" t="s">
        <v>46</v>
      </c>
      <c r="K10" s="88" t="s">
        <v>48</v>
      </c>
      <c r="L10" s="88" t="s">
        <v>42</v>
      </c>
      <c r="M10" s="88"/>
      <c r="N10" s="88"/>
      <c r="O10" s="88" t="s">
        <v>43</v>
      </c>
      <c r="P10" s="93"/>
      <c r="Q10" s="94"/>
      <c r="R10" s="94"/>
      <c r="S10" s="94"/>
      <c r="T10" s="94"/>
      <c r="U10" s="93"/>
      <c r="V10" s="15"/>
    </row>
    <row r="11" spans="2:22" ht="75">
      <c r="B11" s="89">
        <v>6</v>
      </c>
      <c r="C11" s="88" t="s">
        <v>37</v>
      </c>
      <c r="D11" s="89" t="str">
        <f t="shared" si="0"/>
        <v>給油-2-3</v>
      </c>
      <c r="E11" s="90" t="s">
        <v>34</v>
      </c>
      <c r="F11" s="88">
        <v>2</v>
      </c>
      <c r="G11" s="89" t="s">
        <v>39</v>
      </c>
      <c r="H11" s="88" t="s">
        <v>501</v>
      </c>
      <c r="I11" s="91">
        <v>3</v>
      </c>
      <c r="J11" s="88" t="s">
        <v>46</v>
      </c>
      <c r="K11" s="88" t="s">
        <v>49</v>
      </c>
      <c r="L11" s="88" t="s">
        <v>42</v>
      </c>
      <c r="M11" s="88"/>
      <c r="N11" s="88"/>
      <c r="O11" s="88" t="s">
        <v>43</v>
      </c>
      <c r="P11" s="93"/>
      <c r="Q11" s="94"/>
      <c r="R11" s="94"/>
      <c r="S11" s="94"/>
      <c r="T11" s="94"/>
      <c r="U11" s="93"/>
      <c r="V11" s="15"/>
    </row>
    <row r="12" spans="2:22" ht="75">
      <c r="B12" s="89">
        <v>7</v>
      </c>
      <c r="C12" s="88" t="s">
        <v>37</v>
      </c>
      <c r="D12" s="89" t="str">
        <f t="shared" si="0"/>
        <v>給油-2-4</v>
      </c>
      <c r="E12" s="90" t="s">
        <v>34</v>
      </c>
      <c r="F12" s="88">
        <v>2</v>
      </c>
      <c r="G12" s="89" t="s">
        <v>39</v>
      </c>
      <c r="H12" s="88" t="s">
        <v>501</v>
      </c>
      <c r="I12" s="91">
        <v>4</v>
      </c>
      <c r="J12" s="88" t="s">
        <v>46</v>
      </c>
      <c r="K12" s="88" t="s">
        <v>50</v>
      </c>
      <c r="L12" s="88" t="s">
        <v>42</v>
      </c>
      <c r="M12" s="88"/>
      <c r="N12" s="88"/>
      <c r="O12" s="88" t="s">
        <v>43</v>
      </c>
      <c r="P12" s="93"/>
      <c r="Q12" s="94"/>
      <c r="R12" s="94"/>
      <c r="S12" s="94"/>
      <c r="T12" s="94"/>
      <c r="U12" s="93"/>
      <c r="V12" s="15"/>
    </row>
    <row r="13" spans="2:22" ht="75">
      <c r="B13" s="89">
        <v>8</v>
      </c>
      <c r="C13" s="88" t="s">
        <v>37</v>
      </c>
      <c r="D13" s="89" t="str">
        <f t="shared" si="0"/>
        <v>給油-2-5</v>
      </c>
      <c r="E13" s="90" t="s">
        <v>34</v>
      </c>
      <c r="F13" s="88">
        <v>2</v>
      </c>
      <c r="G13" s="89" t="s">
        <v>39</v>
      </c>
      <c r="H13" s="88" t="s">
        <v>501</v>
      </c>
      <c r="I13" s="91">
        <v>5</v>
      </c>
      <c r="J13" s="88" t="s">
        <v>46</v>
      </c>
      <c r="K13" s="88" t="s">
        <v>51</v>
      </c>
      <c r="L13" s="88" t="s">
        <v>42</v>
      </c>
      <c r="M13" s="88"/>
      <c r="N13" s="88"/>
      <c r="O13" s="88" t="s">
        <v>43</v>
      </c>
      <c r="P13" s="93"/>
      <c r="Q13" s="94"/>
      <c r="R13" s="94"/>
      <c r="S13" s="94"/>
      <c r="T13" s="94"/>
      <c r="U13" s="93"/>
      <c r="V13" s="15"/>
    </row>
    <row r="14" spans="2:22" ht="75">
      <c r="B14" s="89">
        <v>9</v>
      </c>
      <c r="C14" s="88" t="s">
        <v>37</v>
      </c>
      <c r="D14" s="89" t="str">
        <f t="shared" si="0"/>
        <v>給油-3-1</v>
      </c>
      <c r="E14" s="90" t="s">
        <v>34</v>
      </c>
      <c r="F14" s="88">
        <v>3</v>
      </c>
      <c r="G14" s="89" t="s">
        <v>39</v>
      </c>
      <c r="H14" s="88" t="s">
        <v>502</v>
      </c>
      <c r="I14" s="91">
        <v>1</v>
      </c>
      <c r="J14" s="88" t="s">
        <v>52</v>
      </c>
      <c r="K14" s="88" t="s">
        <v>53</v>
      </c>
      <c r="L14" s="88" t="s">
        <v>42</v>
      </c>
      <c r="M14" s="88"/>
      <c r="N14" s="88"/>
      <c r="O14" s="88" t="s">
        <v>43</v>
      </c>
      <c r="P14" s="93"/>
      <c r="Q14" s="94"/>
      <c r="R14" s="94"/>
      <c r="S14" s="94"/>
      <c r="T14" s="94"/>
      <c r="U14" s="93"/>
      <c r="V14" s="15"/>
    </row>
    <row r="15" spans="2:22" ht="75">
      <c r="B15" s="89">
        <v>10</v>
      </c>
      <c r="C15" s="88" t="s">
        <v>37</v>
      </c>
      <c r="D15" s="89" t="str">
        <f t="shared" si="0"/>
        <v>給油-4-1</v>
      </c>
      <c r="E15" s="90" t="s">
        <v>34</v>
      </c>
      <c r="F15" s="88">
        <v>4</v>
      </c>
      <c r="G15" s="89" t="s">
        <v>39</v>
      </c>
      <c r="H15" s="88" t="s">
        <v>503</v>
      </c>
      <c r="I15" s="91">
        <v>1</v>
      </c>
      <c r="J15" s="88" t="s">
        <v>254</v>
      </c>
      <c r="K15" s="88" t="s">
        <v>255</v>
      </c>
      <c r="L15" s="88" t="s">
        <v>42</v>
      </c>
      <c r="M15" s="88"/>
      <c r="N15" s="88"/>
      <c r="O15" s="88" t="s">
        <v>43</v>
      </c>
      <c r="P15" s="93"/>
      <c r="Q15" s="94"/>
      <c r="R15" s="94"/>
      <c r="S15" s="94"/>
      <c r="T15" s="94"/>
      <c r="U15" s="93"/>
      <c r="V15" s="15"/>
    </row>
    <row r="16" spans="2:22" ht="30">
      <c r="B16" s="89">
        <v>11</v>
      </c>
      <c r="C16" s="88" t="s">
        <v>37</v>
      </c>
      <c r="D16" s="89" t="str">
        <f t="shared" si="0"/>
        <v>給油-5-1</v>
      </c>
      <c r="E16" s="90" t="s">
        <v>34</v>
      </c>
      <c r="F16" s="88">
        <v>5</v>
      </c>
      <c r="G16" s="89" t="s">
        <v>39</v>
      </c>
      <c r="H16" s="88" t="s">
        <v>504</v>
      </c>
      <c r="I16" s="91">
        <v>1</v>
      </c>
      <c r="J16" s="88" t="s">
        <v>54</v>
      </c>
      <c r="K16" s="88" t="s">
        <v>54</v>
      </c>
      <c r="L16" s="88" t="s">
        <v>55</v>
      </c>
      <c r="M16" s="88" t="s">
        <v>56</v>
      </c>
      <c r="N16" s="88" t="s">
        <v>57</v>
      </c>
      <c r="O16" s="88" t="s">
        <v>58</v>
      </c>
      <c r="P16" s="93"/>
      <c r="Q16" s="94"/>
      <c r="R16" s="94"/>
      <c r="S16" s="94"/>
      <c r="T16" s="94"/>
      <c r="U16" s="93"/>
      <c r="V16" s="15"/>
    </row>
    <row r="17" spans="2:22" ht="30">
      <c r="B17" s="89">
        <v>12</v>
      </c>
      <c r="C17" s="88" t="s">
        <v>37</v>
      </c>
      <c r="D17" s="89" t="str">
        <f t="shared" si="0"/>
        <v>給油-5-2</v>
      </c>
      <c r="E17" s="90" t="s">
        <v>34</v>
      </c>
      <c r="F17" s="88">
        <v>5</v>
      </c>
      <c r="G17" s="89" t="s">
        <v>39</v>
      </c>
      <c r="H17" s="88" t="s">
        <v>504</v>
      </c>
      <c r="I17" s="91">
        <v>2</v>
      </c>
      <c r="J17" s="88" t="s">
        <v>54</v>
      </c>
      <c r="K17" s="88" t="s">
        <v>54</v>
      </c>
      <c r="L17" s="88" t="s">
        <v>59</v>
      </c>
      <c r="M17" s="88" t="s">
        <v>56</v>
      </c>
      <c r="N17" s="88" t="s">
        <v>57</v>
      </c>
      <c r="O17" s="88" t="s">
        <v>58</v>
      </c>
      <c r="P17" s="93"/>
      <c r="Q17" s="94"/>
      <c r="R17" s="94"/>
      <c r="S17" s="94"/>
      <c r="T17" s="94"/>
      <c r="U17" s="93"/>
      <c r="V17" s="15"/>
    </row>
    <row r="18" spans="2:22" ht="30">
      <c r="B18" s="89">
        <v>13</v>
      </c>
      <c r="C18" s="88" t="s">
        <v>37</v>
      </c>
      <c r="D18" s="89" t="str">
        <f t="shared" si="0"/>
        <v>給油-6-1</v>
      </c>
      <c r="E18" s="90" t="s">
        <v>34</v>
      </c>
      <c r="F18" s="88">
        <v>6</v>
      </c>
      <c r="G18" s="89" t="s">
        <v>39</v>
      </c>
      <c r="H18" s="88" t="s">
        <v>505</v>
      </c>
      <c r="I18" s="91">
        <v>1</v>
      </c>
      <c r="J18" s="88" t="s">
        <v>60</v>
      </c>
      <c r="K18" s="88" t="s">
        <v>60</v>
      </c>
      <c r="L18" s="88" t="s">
        <v>55</v>
      </c>
      <c r="M18" s="88" t="s">
        <v>56</v>
      </c>
      <c r="N18" s="88" t="s">
        <v>57</v>
      </c>
      <c r="O18" s="88" t="s">
        <v>61</v>
      </c>
      <c r="P18" s="93"/>
      <c r="Q18" s="94"/>
      <c r="R18" s="94"/>
      <c r="S18" s="94"/>
      <c r="T18" s="94"/>
      <c r="U18" s="93"/>
      <c r="V18" s="15"/>
    </row>
    <row r="19" spans="2:22" ht="30">
      <c r="B19" s="89">
        <v>14</v>
      </c>
      <c r="C19" s="88" t="s">
        <v>37</v>
      </c>
      <c r="D19" s="89" t="str">
        <f t="shared" si="0"/>
        <v>給油-6-2</v>
      </c>
      <c r="E19" s="90" t="s">
        <v>34</v>
      </c>
      <c r="F19" s="88">
        <v>6</v>
      </c>
      <c r="G19" s="89" t="s">
        <v>39</v>
      </c>
      <c r="H19" s="88" t="s">
        <v>505</v>
      </c>
      <c r="I19" s="91">
        <v>2</v>
      </c>
      <c r="J19" s="88" t="s">
        <v>60</v>
      </c>
      <c r="K19" s="88" t="s">
        <v>60</v>
      </c>
      <c r="L19" s="88" t="s">
        <v>62</v>
      </c>
      <c r="M19" s="88" t="s">
        <v>56</v>
      </c>
      <c r="N19" s="88" t="s">
        <v>57</v>
      </c>
      <c r="O19" s="88" t="s">
        <v>61</v>
      </c>
      <c r="P19" s="93"/>
      <c r="Q19" s="94"/>
      <c r="R19" s="94"/>
      <c r="S19" s="94"/>
      <c r="T19" s="94"/>
      <c r="U19" s="93"/>
      <c r="V19" s="15"/>
    </row>
    <row r="20" spans="2:22" ht="30">
      <c r="B20" s="89">
        <v>15</v>
      </c>
      <c r="C20" s="88" t="s">
        <v>37</v>
      </c>
      <c r="D20" s="89" t="str">
        <f t="shared" si="0"/>
        <v>給油-6-3</v>
      </c>
      <c r="E20" s="90" t="s">
        <v>34</v>
      </c>
      <c r="F20" s="88">
        <v>6</v>
      </c>
      <c r="G20" s="89" t="s">
        <v>39</v>
      </c>
      <c r="H20" s="88" t="s">
        <v>505</v>
      </c>
      <c r="I20" s="91">
        <v>3</v>
      </c>
      <c r="J20" s="88" t="s">
        <v>60</v>
      </c>
      <c r="K20" s="88" t="s">
        <v>60</v>
      </c>
      <c r="L20" s="88" t="s">
        <v>63</v>
      </c>
      <c r="M20" s="88" t="s">
        <v>56</v>
      </c>
      <c r="N20" s="88" t="s">
        <v>57</v>
      </c>
      <c r="O20" s="88" t="s">
        <v>61</v>
      </c>
      <c r="P20" s="93"/>
      <c r="Q20" s="94"/>
      <c r="R20" s="94"/>
      <c r="S20" s="94"/>
      <c r="T20" s="94"/>
      <c r="U20" s="93"/>
      <c r="V20" s="15"/>
    </row>
    <row r="21" spans="2:22" ht="30">
      <c r="B21" s="89">
        <v>16</v>
      </c>
      <c r="C21" s="88" t="s">
        <v>37</v>
      </c>
      <c r="D21" s="89" t="str">
        <f t="shared" si="0"/>
        <v>給油-6-4</v>
      </c>
      <c r="E21" s="90" t="s">
        <v>34</v>
      </c>
      <c r="F21" s="88">
        <v>6</v>
      </c>
      <c r="G21" s="89" t="s">
        <v>39</v>
      </c>
      <c r="H21" s="88" t="s">
        <v>505</v>
      </c>
      <c r="I21" s="91">
        <v>4</v>
      </c>
      <c r="J21" s="88" t="s">
        <v>60</v>
      </c>
      <c r="K21" s="88" t="s">
        <v>64</v>
      </c>
      <c r="L21" s="88" t="s">
        <v>65</v>
      </c>
      <c r="M21" s="88" t="s">
        <v>66</v>
      </c>
      <c r="N21" s="88" t="s">
        <v>67</v>
      </c>
      <c r="O21" s="88" t="s">
        <v>68</v>
      </c>
      <c r="P21" s="93"/>
      <c r="Q21" s="94"/>
      <c r="R21" s="94"/>
      <c r="S21" s="94"/>
      <c r="T21" s="94"/>
      <c r="U21" s="93"/>
      <c r="V21" s="15"/>
    </row>
    <row r="22" spans="2:22" ht="30">
      <c r="B22" s="89">
        <v>17</v>
      </c>
      <c r="C22" s="88" t="s">
        <v>37</v>
      </c>
      <c r="D22" s="89" t="str">
        <f t="shared" si="0"/>
        <v>給油-6-5</v>
      </c>
      <c r="E22" s="90" t="s">
        <v>34</v>
      </c>
      <c r="F22" s="88">
        <v>6</v>
      </c>
      <c r="G22" s="89" t="s">
        <v>39</v>
      </c>
      <c r="H22" s="88" t="s">
        <v>505</v>
      </c>
      <c r="I22" s="91">
        <v>5</v>
      </c>
      <c r="J22" s="88" t="s">
        <v>60</v>
      </c>
      <c r="K22" s="88" t="s">
        <v>64</v>
      </c>
      <c r="L22" s="88" t="s">
        <v>69</v>
      </c>
      <c r="M22" s="88" t="s">
        <v>66</v>
      </c>
      <c r="N22" s="88" t="s">
        <v>67</v>
      </c>
      <c r="O22" s="88" t="s">
        <v>68</v>
      </c>
      <c r="P22" s="93"/>
      <c r="Q22" s="94"/>
      <c r="R22" s="94"/>
      <c r="S22" s="94"/>
      <c r="T22" s="94"/>
      <c r="U22" s="93"/>
      <c r="V22" s="15"/>
    </row>
    <row r="23" spans="2:22" ht="30">
      <c r="B23" s="89">
        <v>18</v>
      </c>
      <c r="C23" s="88" t="s">
        <v>37</v>
      </c>
      <c r="D23" s="89" t="str">
        <f t="shared" si="0"/>
        <v>給油-6-6</v>
      </c>
      <c r="E23" s="90" t="s">
        <v>34</v>
      </c>
      <c r="F23" s="88">
        <v>6</v>
      </c>
      <c r="G23" s="89" t="s">
        <v>39</v>
      </c>
      <c r="H23" s="88" t="s">
        <v>505</v>
      </c>
      <c r="I23" s="91">
        <v>6</v>
      </c>
      <c r="J23" s="88" t="s">
        <v>60</v>
      </c>
      <c r="K23" s="88" t="s">
        <v>70</v>
      </c>
      <c r="L23" s="88" t="s">
        <v>65</v>
      </c>
      <c r="M23" s="88" t="s">
        <v>66</v>
      </c>
      <c r="N23" s="88" t="s">
        <v>67</v>
      </c>
      <c r="O23" s="88" t="s">
        <v>68</v>
      </c>
      <c r="P23" s="93"/>
      <c r="Q23" s="94"/>
      <c r="R23" s="94"/>
      <c r="S23" s="94"/>
      <c r="T23" s="94"/>
      <c r="U23" s="93"/>
      <c r="V23" s="15"/>
    </row>
    <row r="24" spans="2:22" ht="30">
      <c r="B24" s="89">
        <v>19</v>
      </c>
      <c r="C24" s="88" t="s">
        <v>37</v>
      </c>
      <c r="D24" s="89" t="str">
        <f t="shared" si="0"/>
        <v>給油-7-1</v>
      </c>
      <c r="E24" s="90" t="s">
        <v>34</v>
      </c>
      <c r="F24" s="88">
        <v>7</v>
      </c>
      <c r="G24" s="89" t="s">
        <v>39</v>
      </c>
      <c r="H24" s="88" t="s">
        <v>506</v>
      </c>
      <c r="I24" s="91">
        <v>1</v>
      </c>
      <c r="J24" s="88" t="s">
        <v>71</v>
      </c>
      <c r="K24" s="88" t="s">
        <v>482</v>
      </c>
      <c r="L24" s="88" t="s">
        <v>72</v>
      </c>
      <c r="M24" s="88"/>
      <c r="N24" s="88"/>
      <c r="O24" s="88" t="s">
        <v>208</v>
      </c>
      <c r="P24" s="93"/>
      <c r="Q24" s="94"/>
      <c r="R24" s="94"/>
      <c r="S24" s="94"/>
      <c r="T24" s="94"/>
      <c r="U24" s="93"/>
      <c r="V24" s="15"/>
    </row>
    <row r="25" spans="2:22" ht="30">
      <c r="B25" s="89">
        <v>20</v>
      </c>
      <c r="C25" s="88" t="s">
        <v>37</v>
      </c>
      <c r="D25" s="89" t="str">
        <f t="shared" si="0"/>
        <v>給油-7-3</v>
      </c>
      <c r="E25" s="90" t="s">
        <v>38</v>
      </c>
      <c r="F25" s="88">
        <v>7</v>
      </c>
      <c r="G25" s="89" t="s">
        <v>39</v>
      </c>
      <c r="H25" s="88" t="s">
        <v>506</v>
      </c>
      <c r="I25" s="91">
        <v>3</v>
      </c>
      <c r="J25" s="88" t="s">
        <v>71</v>
      </c>
      <c r="K25" s="88" t="s">
        <v>482</v>
      </c>
      <c r="L25" s="88" t="s">
        <v>73</v>
      </c>
      <c r="M25" s="88"/>
      <c r="N25" s="88"/>
      <c r="O25" s="88" t="s">
        <v>208</v>
      </c>
      <c r="P25" s="93"/>
      <c r="Q25" s="94"/>
      <c r="R25" s="94"/>
      <c r="S25" s="94"/>
      <c r="T25" s="94"/>
      <c r="U25" s="93"/>
      <c r="V25" s="15"/>
    </row>
    <row r="26" spans="2:22" ht="30">
      <c r="B26" s="89">
        <v>21</v>
      </c>
      <c r="C26" s="88" t="s">
        <v>37</v>
      </c>
      <c r="D26" s="89" t="str">
        <f t="shared" si="0"/>
        <v>給油-8-1</v>
      </c>
      <c r="E26" s="90" t="s">
        <v>34</v>
      </c>
      <c r="F26" s="88">
        <v>8</v>
      </c>
      <c r="G26" s="89" t="s">
        <v>74</v>
      </c>
      <c r="H26" s="88" t="s">
        <v>507</v>
      </c>
      <c r="I26" s="91">
        <v>1</v>
      </c>
      <c r="J26" s="88" t="s">
        <v>75</v>
      </c>
      <c r="K26" s="88" t="s">
        <v>76</v>
      </c>
      <c r="L26" s="88" t="s">
        <v>77</v>
      </c>
      <c r="M26" s="88" t="s">
        <v>78</v>
      </c>
      <c r="N26" s="88" t="s">
        <v>79</v>
      </c>
      <c r="O26" s="88" t="s">
        <v>80</v>
      </c>
      <c r="P26" s="93"/>
      <c r="Q26" s="94"/>
      <c r="R26" s="94"/>
      <c r="S26" s="94"/>
      <c r="T26" s="94"/>
      <c r="U26" s="93"/>
      <c r="V26" s="15"/>
    </row>
    <row r="27" spans="2:22" ht="30">
      <c r="B27" s="89">
        <v>22</v>
      </c>
      <c r="C27" s="88" t="s">
        <v>37</v>
      </c>
      <c r="D27" s="89" t="str">
        <f t="shared" si="0"/>
        <v>給油-8-2</v>
      </c>
      <c r="E27" s="90" t="s">
        <v>34</v>
      </c>
      <c r="F27" s="88">
        <v>8</v>
      </c>
      <c r="G27" s="89" t="s">
        <v>74</v>
      </c>
      <c r="H27" s="88" t="s">
        <v>507</v>
      </c>
      <c r="I27" s="91">
        <v>2</v>
      </c>
      <c r="J27" s="88" t="s">
        <v>75</v>
      </c>
      <c r="K27" s="88" t="s">
        <v>76</v>
      </c>
      <c r="L27" s="88" t="s">
        <v>81</v>
      </c>
      <c r="M27" s="88" t="s">
        <v>78</v>
      </c>
      <c r="N27" s="88" t="s">
        <v>79</v>
      </c>
      <c r="O27" s="88" t="s">
        <v>80</v>
      </c>
      <c r="P27" s="93"/>
      <c r="Q27" s="94"/>
      <c r="R27" s="94"/>
      <c r="S27" s="94"/>
      <c r="T27" s="94"/>
      <c r="U27" s="93"/>
      <c r="V27" s="15"/>
    </row>
    <row r="28" spans="2:22" ht="105">
      <c r="B28" s="89">
        <v>23</v>
      </c>
      <c r="C28" s="88" t="s">
        <v>37</v>
      </c>
      <c r="D28" s="89" t="str">
        <f t="shared" si="0"/>
        <v>給油-9-1</v>
      </c>
      <c r="E28" s="90" t="s">
        <v>34</v>
      </c>
      <c r="F28" s="88">
        <v>9</v>
      </c>
      <c r="G28" s="89" t="s">
        <v>39</v>
      </c>
      <c r="H28" s="88" t="s">
        <v>508</v>
      </c>
      <c r="I28" s="91">
        <v>1</v>
      </c>
      <c r="J28" s="88" t="s">
        <v>82</v>
      </c>
      <c r="K28" s="88" t="s">
        <v>83</v>
      </c>
      <c r="L28" s="88" t="s">
        <v>84</v>
      </c>
      <c r="M28" s="88"/>
      <c r="N28" s="88" t="s">
        <v>85</v>
      </c>
      <c r="O28" s="88" t="s">
        <v>86</v>
      </c>
      <c r="P28" s="93"/>
      <c r="Q28" s="94"/>
      <c r="R28" s="94"/>
      <c r="S28" s="94"/>
      <c r="T28" s="94"/>
      <c r="U28" s="93"/>
      <c r="V28" s="15"/>
    </row>
    <row r="29" spans="2:22" ht="30">
      <c r="B29" s="89">
        <v>24</v>
      </c>
      <c r="C29" s="88" t="s">
        <v>37</v>
      </c>
      <c r="D29" s="89" t="str">
        <f t="shared" si="0"/>
        <v>給油-9-2</v>
      </c>
      <c r="E29" s="90" t="s">
        <v>34</v>
      </c>
      <c r="F29" s="88">
        <v>9</v>
      </c>
      <c r="G29" s="89" t="s">
        <v>39</v>
      </c>
      <c r="H29" s="88" t="s">
        <v>508</v>
      </c>
      <c r="I29" s="91">
        <v>2</v>
      </c>
      <c r="J29" s="88" t="s">
        <v>82</v>
      </c>
      <c r="K29" s="88" t="s">
        <v>83</v>
      </c>
      <c r="L29" s="88" t="s">
        <v>87</v>
      </c>
      <c r="M29" s="88"/>
      <c r="N29" s="88" t="s">
        <v>88</v>
      </c>
      <c r="O29" s="88" t="s">
        <v>86</v>
      </c>
      <c r="P29" s="93"/>
      <c r="Q29" s="94"/>
      <c r="R29" s="94"/>
      <c r="S29" s="94"/>
      <c r="T29" s="94"/>
      <c r="U29" s="93"/>
      <c r="V29" s="15"/>
    </row>
    <row r="30" spans="2:22" ht="30">
      <c r="B30" s="89">
        <v>25</v>
      </c>
      <c r="C30" s="88" t="s">
        <v>37</v>
      </c>
      <c r="D30" s="89" t="str">
        <f t="shared" si="0"/>
        <v>給油-10-1</v>
      </c>
      <c r="E30" s="90" t="s">
        <v>34</v>
      </c>
      <c r="F30" s="88">
        <v>10</v>
      </c>
      <c r="G30" s="89" t="s">
        <v>39</v>
      </c>
      <c r="H30" s="88" t="s">
        <v>509</v>
      </c>
      <c r="I30" s="91">
        <v>1</v>
      </c>
      <c r="J30" s="88" t="s">
        <v>82</v>
      </c>
      <c r="K30" s="88" t="s">
        <v>89</v>
      </c>
      <c r="L30" s="88" t="s">
        <v>84</v>
      </c>
      <c r="M30" s="88"/>
      <c r="N30" s="88" t="s">
        <v>88</v>
      </c>
      <c r="O30" s="88" t="s">
        <v>86</v>
      </c>
      <c r="P30" s="93"/>
      <c r="Q30" s="94"/>
      <c r="R30" s="94"/>
      <c r="S30" s="94"/>
      <c r="T30" s="94"/>
      <c r="U30" s="93"/>
      <c r="V30" s="15"/>
    </row>
    <row r="31" spans="2:22" ht="30">
      <c r="B31" s="89">
        <v>26</v>
      </c>
      <c r="C31" s="88" t="s">
        <v>37</v>
      </c>
      <c r="D31" s="89" t="str">
        <f t="shared" si="0"/>
        <v>給油-10-2</v>
      </c>
      <c r="E31" s="90" t="s">
        <v>34</v>
      </c>
      <c r="F31" s="88">
        <v>10</v>
      </c>
      <c r="G31" s="89" t="s">
        <v>39</v>
      </c>
      <c r="H31" s="88" t="s">
        <v>509</v>
      </c>
      <c r="I31" s="91">
        <v>2</v>
      </c>
      <c r="J31" s="88" t="s">
        <v>82</v>
      </c>
      <c r="K31" s="88" t="s">
        <v>89</v>
      </c>
      <c r="L31" s="88" t="s">
        <v>87</v>
      </c>
      <c r="M31" s="88"/>
      <c r="N31" s="88" t="s">
        <v>88</v>
      </c>
      <c r="O31" s="88" t="s">
        <v>86</v>
      </c>
      <c r="P31" s="93"/>
      <c r="Q31" s="94"/>
      <c r="R31" s="94"/>
      <c r="S31" s="94"/>
      <c r="T31" s="94"/>
      <c r="U31" s="93"/>
      <c r="V31" s="15"/>
    </row>
    <row r="32" spans="2:22" ht="30">
      <c r="B32" s="89">
        <v>27</v>
      </c>
      <c r="C32" s="88" t="s">
        <v>37</v>
      </c>
      <c r="D32" s="89" t="str">
        <f t="shared" si="0"/>
        <v>給油-11-1</v>
      </c>
      <c r="E32" s="90" t="s">
        <v>34</v>
      </c>
      <c r="F32" s="88">
        <v>11</v>
      </c>
      <c r="G32" s="89" t="s">
        <v>39</v>
      </c>
      <c r="H32" s="88" t="s">
        <v>510</v>
      </c>
      <c r="I32" s="91">
        <v>1</v>
      </c>
      <c r="J32" s="88" t="s">
        <v>82</v>
      </c>
      <c r="K32" s="88" t="s">
        <v>90</v>
      </c>
      <c r="L32" s="88" t="s">
        <v>84</v>
      </c>
      <c r="M32" s="88"/>
      <c r="N32" s="88" t="s">
        <v>88</v>
      </c>
      <c r="O32" s="88" t="s">
        <v>86</v>
      </c>
      <c r="P32" s="93"/>
      <c r="Q32" s="94"/>
      <c r="R32" s="94"/>
      <c r="S32" s="94"/>
      <c r="T32" s="94"/>
      <c r="U32" s="93"/>
      <c r="V32" s="15"/>
    </row>
    <row r="33" spans="2:22" ht="30">
      <c r="B33" s="89">
        <v>28</v>
      </c>
      <c r="C33" s="88" t="s">
        <v>37</v>
      </c>
      <c r="D33" s="89" t="str">
        <f t="shared" si="0"/>
        <v>給油-11-2</v>
      </c>
      <c r="E33" s="90" t="s">
        <v>34</v>
      </c>
      <c r="F33" s="88">
        <v>11</v>
      </c>
      <c r="G33" s="89" t="s">
        <v>39</v>
      </c>
      <c r="H33" s="88" t="s">
        <v>510</v>
      </c>
      <c r="I33" s="91">
        <v>2</v>
      </c>
      <c r="J33" s="88" t="s">
        <v>82</v>
      </c>
      <c r="K33" s="88" t="s">
        <v>90</v>
      </c>
      <c r="L33" s="88" t="s">
        <v>87</v>
      </c>
      <c r="M33" s="88"/>
      <c r="N33" s="88" t="s">
        <v>88</v>
      </c>
      <c r="O33" s="88" t="s">
        <v>86</v>
      </c>
      <c r="P33" s="93"/>
      <c r="Q33" s="94"/>
      <c r="R33" s="94"/>
      <c r="S33" s="94"/>
      <c r="T33" s="94"/>
      <c r="U33" s="93"/>
      <c r="V33" s="15"/>
    </row>
    <row r="34" spans="2:22" ht="60">
      <c r="B34" s="89">
        <v>29</v>
      </c>
      <c r="C34" s="88" t="s">
        <v>37</v>
      </c>
      <c r="D34" s="89" t="str">
        <f t="shared" si="0"/>
        <v>給油-12-1</v>
      </c>
      <c r="E34" s="90" t="s">
        <v>34</v>
      </c>
      <c r="F34" s="88">
        <v>12</v>
      </c>
      <c r="G34" s="89" t="s">
        <v>74</v>
      </c>
      <c r="H34" s="88" t="s">
        <v>492</v>
      </c>
      <c r="I34" s="91">
        <v>1</v>
      </c>
      <c r="J34" s="88" t="s">
        <v>91</v>
      </c>
      <c r="K34" s="88" t="s">
        <v>92</v>
      </c>
      <c r="L34" s="88" t="s">
        <v>84</v>
      </c>
      <c r="M34" s="88"/>
      <c r="N34" s="88" t="s">
        <v>79</v>
      </c>
      <c r="O34" s="88" t="s">
        <v>93</v>
      </c>
      <c r="P34" s="93"/>
      <c r="Q34" s="94"/>
      <c r="R34" s="94"/>
      <c r="S34" s="94"/>
      <c r="T34" s="94"/>
      <c r="U34" s="93"/>
      <c r="V34" s="15"/>
    </row>
    <row r="35" spans="2:22" ht="60">
      <c r="B35" s="89">
        <v>30</v>
      </c>
      <c r="C35" s="88" t="s">
        <v>37</v>
      </c>
      <c r="D35" s="89" t="str">
        <f t="shared" si="0"/>
        <v>給油-12-2</v>
      </c>
      <c r="E35" s="90" t="s">
        <v>34</v>
      </c>
      <c r="F35" s="88">
        <v>12</v>
      </c>
      <c r="G35" s="89" t="s">
        <v>74</v>
      </c>
      <c r="H35" s="88" t="s">
        <v>492</v>
      </c>
      <c r="I35" s="91">
        <v>2</v>
      </c>
      <c r="J35" s="88" t="s">
        <v>91</v>
      </c>
      <c r="K35" s="88" t="s">
        <v>92</v>
      </c>
      <c r="L35" s="88" t="s">
        <v>87</v>
      </c>
      <c r="M35" s="88"/>
      <c r="N35" s="88" t="s">
        <v>79</v>
      </c>
      <c r="O35" s="88" t="s">
        <v>93</v>
      </c>
      <c r="P35" s="93"/>
      <c r="Q35" s="94"/>
      <c r="R35" s="94"/>
      <c r="S35" s="94"/>
      <c r="T35" s="94"/>
      <c r="U35" s="93"/>
      <c r="V35" s="15"/>
    </row>
    <row r="36" spans="2:22" ht="45">
      <c r="B36" s="89">
        <v>31</v>
      </c>
      <c r="C36" s="88" t="s">
        <v>37</v>
      </c>
      <c r="D36" s="89" t="str">
        <f t="shared" ref="D36:D72" si="1">C36&amp;"-"&amp;F36&amp;"-"&amp;I36</f>
        <v>給油-13-1</v>
      </c>
      <c r="E36" s="90" t="s">
        <v>34</v>
      </c>
      <c r="F36" s="88">
        <v>13</v>
      </c>
      <c r="G36" s="89" t="s">
        <v>7</v>
      </c>
      <c r="H36" s="88" t="s">
        <v>493</v>
      </c>
      <c r="I36" s="91">
        <v>1</v>
      </c>
      <c r="J36" s="88" t="s">
        <v>94</v>
      </c>
      <c r="K36" s="88" t="s">
        <v>532</v>
      </c>
      <c r="L36" s="88"/>
      <c r="M36" s="88"/>
      <c r="N36" s="88" t="s">
        <v>478</v>
      </c>
      <c r="O36" s="88" t="s">
        <v>490</v>
      </c>
      <c r="P36" s="93"/>
      <c r="Q36" s="94"/>
      <c r="R36" s="94"/>
      <c r="S36" s="94"/>
      <c r="T36" s="94"/>
      <c r="U36" s="93"/>
      <c r="V36" s="15"/>
    </row>
    <row r="37" spans="2:22" ht="45">
      <c r="B37" s="89">
        <v>32</v>
      </c>
      <c r="C37" s="88" t="s">
        <v>37</v>
      </c>
      <c r="D37" s="89" t="str">
        <f t="shared" si="1"/>
        <v>給油-13-2</v>
      </c>
      <c r="E37" s="90" t="s">
        <v>34</v>
      </c>
      <c r="F37" s="88">
        <v>13</v>
      </c>
      <c r="G37" s="89" t="s">
        <v>7</v>
      </c>
      <c r="H37" s="88" t="s">
        <v>494</v>
      </c>
      <c r="I37" s="91">
        <v>2</v>
      </c>
      <c r="J37" s="88" t="s">
        <v>476</v>
      </c>
      <c r="K37" s="88" t="s">
        <v>477</v>
      </c>
      <c r="L37" s="88"/>
      <c r="M37" s="88"/>
      <c r="N37" s="88" t="s">
        <v>478</v>
      </c>
      <c r="O37" s="88" t="s">
        <v>491</v>
      </c>
      <c r="P37" s="93"/>
      <c r="Q37" s="94"/>
      <c r="R37" s="94"/>
      <c r="S37" s="94"/>
      <c r="T37" s="94"/>
      <c r="U37" s="93"/>
      <c r="V37" s="15"/>
    </row>
    <row r="38" spans="2:22" s="87" customFormat="1" ht="30">
      <c r="B38" s="89">
        <v>33</v>
      </c>
      <c r="C38" s="88" t="s">
        <v>37</v>
      </c>
      <c r="D38" s="89" t="str">
        <f t="shared" si="1"/>
        <v>給油-14-1</v>
      </c>
      <c r="E38" s="90" t="s">
        <v>34</v>
      </c>
      <c r="F38" s="88">
        <v>14</v>
      </c>
      <c r="G38" s="89" t="s">
        <v>7</v>
      </c>
      <c r="H38" s="88" t="s">
        <v>495</v>
      </c>
      <c r="I38" s="91">
        <v>1</v>
      </c>
      <c r="J38" s="88" t="s">
        <v>474</v>
      </c>
      <c r="K38" s="88" t="s">
        <v>95</v>
      </c>
      <c r="L38" s="88"/>
      <c r="M38" s="88"/>
      <c r="N38" s="88"/>
      <c r="O38" s="88" t="s">
        <v>483</v>
      </c>
      <c r="P38" s="93"/>
      <c r="Q38" s="94"/>
      <c r="R38" s="94"/>
      <c r="S38" s="94"/>
      <c r="T38" s="94"/>
      <c r="U38" s="93"/>
      <c r="V38" s="86"/>
    </row>
    <row r="39" spans="2:22" ht="30">
      <c r="B39" s="89">
        <v>34</v>
      </c>
      <c r="C39" s="88" t="s">
        <v>37</v>
      </c>
      <c r="D39" s="89" t="str">
        <f t="shared" si="1"/>
        <v>給油-15-1</v>
      </c>
      <c r="E39" s="90" t="s">
        <v>34</v>
      </c>
      <c r="F39" s="88">
        <v>15</v>
      </c>
      <c r="G39" s="89" t="s">
        <v>39</v>
      </c>
      <c r="H39" s="92" t="s">
        <v>496</v>
      </c>
      <c r="I39" s="91">
        <v>1</v>
      </c>
      <c r="J39" s="88" t="s">
        <v>260</v>
      </c>
      <c r="K39" s="88" t="s">
        <v>97</v>
      </c>
      <c r="L39" s="88" t="s">
        <v>261</v>
      </c>
      <c r="M39" s="88"/>
      <c r="N39" s="88"/>
      <c r="O39" s="88" t="s">
        <v>262</v>
      </c>
      <c r="P39" s="93"/>
      <c r="Q39" s="94"/>
      <c r="R39" s="94"/>
      <c r="S39" s="94"/>
      <c r="T39" s="94"/>
      <c r="U39" s="93"/>
      <c r="V39" s="15"/>
    </row>
    <row r="40" spans="2:22" ht="45">
      <c r="B40" s="89">
        <v>35</v>
      </c>
      <c r="C40" s="88" t="s">
        <v>37</v>
      </c>
      <c r="D40" s="89" t="str">
        <f>C40&amp;"-"&amp;F40&amp;"-"&amp;I40</f>
        <v>給油-15-2</v>
      </c>
      <c r="E40" s="90" t="s">
        <v>34</v>
      </c>
      <c r="F40" s="88">
        <v>15</v>
      </c>
      <c r="G40" s="89" t="s">
        <v>39</v>
      </c>
      <c r="H40" s="92" t="s">
        <v>497</v>
      </c>
      <c r="I40" s="91">
        <v>2</v>
      </c>
      <c r="J40" s="88" t="s">
        <v>260</v>
      </c>
      <c r="K40" s="88" t="s">
        <v>97</v>
      </c>
      <c r="L40" s="88" t="s">
        <v>261</v>
      </c>
      <c r="M40" s="88"/>
      <c r="N40" s="88"/>
      <c r="O40" s="88" t="s">
        <v>263</v>
      </c>
      <c r="P40" s="93"/>
      <c r="Q40" s="94"/>
      <c r="R40" s="94"/>
      <c r="S40" s="94"/>
      <c r="T40" s="94"/>
      <c r="U40" s="93"/>
      <c r="V40" s="15"/>
    </row>
    <row r="41" spans="2:22" ht="30">
      <c r="B41" s="89">
        <v>36</v>
      </c>
      <c r="C41" s="88" t="s">
        <v>37</v>
      </c>
      <c r="D41" s="89" t="str">
        <f t="shared" si="1"/>
        <v>給油-16-1</v>
      </c>
      <c r="E41" s="90" t="s">
        <v>34</v>
      </c>
      <c r="F41" s="88">
        <v>16</v>
      </c>
      <c r="G41" s="89" t="s">
        <v>39</v>
      </c>
      <c r="H41" s="88" t="s">
        <v>511</v>
      </c>
      <c r="I41" s="91">
        <v>1</v>
      </c>
      <c r="J41" s="88" t="s">
        <v>96</v>
      </c>
      <c r="K41" s="88" t="s">
        <v>97</v>
      </c>
      <c r="L41" s="88" t="s">
        <v>98</v>
      </c>
      <c r="M41" s="88" t="s">
        <v>99</v>
      </c>
      <c r="N41" s="88"/>
      <c r="O41" s="88" t="s">
        <v>100</v>
      </c>
      <c r="P41" s="93"/>
      <c r="Q41" s="94"/>
      <c r="R41" s="94"/>
      <c r="S41" s="94"/>
      <c r="T41" s="94"/>
      <c r="U41" s="93"/>
      <c r="V41" s="15"/>
    </row>
    <row r="42" spans="2:22" ht="30">
      <c r="B42" s="89">
        <v>37</v>
      </c>
      <c r="C42" s="88" t="s">
        <v>37</v>
      </c>
      <c r="D42" s="89" t="str">
        <f t="shared" si="1"/>
        <v>給油-16-2</v>
      </c>
      <c r="E42" s="90" t="s">
        <v>34</v>
      </c>
      <c r="F42" s="88">
        <v>16</v>
      </c>
      <c r="G42" s="89" t="s">
        <v>39</v>
      </c>
      <c r="H42" s="88" t="s">
        <v>511</v>
      </c>
      <c r="I42" s="91">
        <v>2</v>
      </c>
      <c r="J42" s="88" t="s">
        <v>96</v>
      </c>
      <c r="K42" s="88" t="s">
        <v>97</v>
      </c>
      <c r="L42" s="88" t="s">
        <v>101</v>
      </c>
      <c r="M42" s="88" t="s">
        <v>99</v>
      </c>
      <c r="N42" s="88"/>
      <c r="O42" s="88" t="s">
        <v>100</v>
      </c>
      <c r="P42" s="93"/>
      <c r="Q42" s="94"/>
      <c r="R42" s="94"/>
      <c r="S42" s="94"/>
      <c r="T42" s="94"/>
      <c r="U42" s="93"/>
      <c r="V42" s="15"/>
    </row>
    <row r="43" spans="2:22" ht="30">
      <c r="B43" s="89">
        <v>38</v>
      </c>
      <c r="C43" s="88" t="s">
        <v>37</v>
      </c>
      <c r="D43" s="89" t="str">
        <f t="shared" si="1"/>
        <v>給油-17-1</v>
      </c>
      <c r="E43" s="90" t="s">
        <v>34</v>
      </c>
      <c r="F43" s="88">
        <v>17</v>
      </c>
      <c r="G43" s="89" t="s">
        <v>35</v>
      </c>
      <c r="H43" s="88" t="s">
        <v>512</v>
      </c>
      <c r="I43" s="91">
        <v>1</v>
      </c>
      <c r="J43" s="88" t="s">
        <v>102</v>
      </c>
      <c r="K43" s="88" t="s">
        <v>103</v>
      </c>
      <c r="L43" s="88" t="s">
        <v>104</v>
      </c>
      <c r="M43" s="88"/>
      <c r="N43" s="88"/>
      <c r="O43" s="88" t="s">
        <v>206</v>
      </c>
      <c r="P43" s="93"/>
      <c r="Q43" s="94"/>
      <c r="R43" s="94"/>
      <c r="S43" s="94"/>
      <c r="T43" s="94"/>
      <c r="U43" s="93"/>
      <c r="V43" s="15"/>
    </row>
    <row r="44" spans="2:22" ht="30">
      <c r="B44" s="89">
        <v>39</v>
      </c>
      <c r="C44" s="88" t="s">
        <v>37</v>
      </c>
      <c r="D44" s="89" t="str">
        <f t="shared" si="1"/>
        <v>給油-17-2</v>
      </c>
      <c r="E44" s="90" t="s">
        <v>34</v>
      </c>
      <c r="F44" s="88">
        <v>17</v>
      </c>
      <c r="G44" s="89" t="s">
        <v>35</v>
      </c>
      <c r="H44" s="88" t="s">
        <v>512</v>
      </c>
      <c r="I44" s="91">
        <v>2</v>
      </c>
      <c r="J44" s="88" t="s">
        <v>102</v>
      </c>
      <c r="K44" s="88" t="s">
        <v>105</v>
      </c>
      <c r="L44" s="88" t="s">
        <v>106</v>
      </c>
      <c r="M44" s="88"/>
      <c r="N44" s="88"/>
      <c r="O44" s="88" t="s">
        <v>207</v>
      </c>
      <c r="P44" s="93"/>
      <c r="Q44" s="94"/>
      <c r="R44" s="94"/>
      <c r="S44" s="94"/>
      <c r="T44" s="94"/>
      <c r="U44" s="93"/>
      <c r="V44" s="15"/>
    </row>
    <row r="45" spans="2:22" ht="30">
      <c r="B45" s="89">
        <v>40</v>
      </c>
      <c r="C45" s="88" t="s">
        <v>37</v>
      </c>
      <c r="D45" s="89" t="str">
        <f t="shared" si="1"/>
        <v>給油-18-1</v>
      </c>
      <c r="E45" s="90" t="s">
        <v>34</v>
      </c>
      <c r="F45" s="88">
        <v>18</v>
      </c>
      <c r="G45" s="89" t="s">
        <v>35</v>
      </c>
      <c r="H45" s="88" t="s">
        <v>513</v>
      </c>
      <c r="I45" s="91">
        <v>1</v>
      </c>
      <c r="J45" s="88" t="s">
        <v>107</v>
      </c>
      <c r="K45" s="88" t="s">
        <v>108</v>
      </c>
      <c r="L45" s="88" t="s">
        <v>109</v>
      </c>
      <c r="M45" s="88"/>
      <c r="N45" s="88" t="s">
        <v>79</v>
      </c>
      <c r="O45" s="88" t="s">
        <v>215</v>
      </c>
      <c r="P45" s="93"/>
      <c r="Q45" s="94"/>
      <c r="R45" s="94"/>
      <c r="S45" s="94"/>
      <c r="T45" s="94"/>
      <c r="U45" s="93"/>
      <c r="V45" s="15"/>
    </row>
    <row r="46" spans="2:22" ht="30">
      <c r="B46" s="89">
        <v>41</v>
      </c>
      <c r="C46" s="88" t="s">
        <v>37</v>
      </c>
      <c r="D46" s="89" t="str">
        <f t="shared" si="1"/>
        <v>給油-18-2</v>
      </c>
      <c r="E46" s="90" t="s">
        <v>34</v>
      </c>
      <c r="F46" s="88">
        <v>18</v>
      </c>
      <c r="G46" s="89" t="s">
        <v>35</v>
      </c>
      <c r="H46" s="88" t="s">
        <v>513</v>
      </c>
      <c r="I46" s="91">
        <v>2</v>
      </c>
      <c r="J46" s="88" t="s">
        <v>107</v>
      </c>
      <c r="K46" s="88" t="s">
        <v>110</v>
      </c>
      <c r="L46" s="88" t="s">
        <v>111</v>
      </c>
      <c r="M46" s="88"/>
      <c r="N46" s="88" t="s">
        <v>79</v>
      </c>
      <c r="O46" s="88" t="s">
        <v>215</v>
      </c>
      <c r="P46" s="93"/>
      <c r="Q46" s="94"/>
      <c r="R46" s="94"/>
      <c r="S46" s="94"/>
      <c r="T46" s="94"/>
      <c r="U46" s="93"/>
      <c r="V46" s="15"/>
    </row>
    <row r="47" spans="2:22" ht="30">
      <c r="B47" s="89">
        <v>42</v>
      </c>
      <c r="C47" s="88" t="s">
        <v>37</v>
      </c>
      <c r="D47" s="89" t="str">
        <f t="shared" si="1"/>
        <v>給油-19-1</v>
      </c>
      <c r="E47" s="90" t="s">
        <v>36</v>
      </c>
      <c r="F47" s="88">
        <v>19</v>
      </c>
      <c r="G47" s="89" t="s">
        <v>39</v>
      </c>
      <c r="H47" s="88" t="s">
        <v>514</v>
      </c>
      <c r="I47" s="91">
        <v>1</v>
      </c>
      <c r="J47" s="88" t="s">
        <v>112</v>
      </c>
      <c r="K47" s="88" t="s">
        <v>113</v>
      </c>
      <c r="L47" s="88" t="s">
        <v>114</v>
      </c>
      <c r="M47" s="88" t="s">
        <v>115</v>
      </c>
      <c r="N47" s="88"/>
      <c r="O47" s="88" t="s">
        <v>213</v>
      </c>
      <c r="P47" s="93"/>
      <c r="Q47" s="94"/>
      <c r="R47" s="94"/>
      <c r="S47" s="94"/>
      <c r="T47" s="94"/>
      <c r="U47" s="93"/>
      <c r="V47" s="15"/>
    </row>
    <row r="48" spans="2:22" ht="30">
      <c r="B48" s="89">
        <v>43</v>
      </c>
      <c r="C48" s="88" t="s">
        <v>37</v>
      </c>
      <c r="D48" s="89" t="str">
        <f t="shared" si="1"/>
        <v>給油-19-2</v>
      </c>
      <c r="E48" s="90" t="s">
        <v>36</v>
      </c>
      <c r="F48" s="88">
        <v>19</v>
      </c>
      <c r="G48" s="89" t="s">
        <v>39</v>
      </c>
      <c r="H48" s="88" t="s">
        <v>514</v>
      </c>
      <c r="I48" s="91">
        <v>2</v>
      </c>
      <c r="J48" s="88" t="s">
        <v>112</v>
      </c>
      <c r="K48" s="88" t="s">
        <v>116</v>
      </c>
      <c r="L48" s="88" t="s">
        <v>117</v>
      </c>
      <c r="M48" s="88"/>
      <c r="N48" s="88"/>
      <c r="O48" s="88" t="s">
        <v>213</v>
      </c>
      <c r="P48" s="93"/>
      <c r="Q48" s="94"/>
      <c r="R48" s="94"/>
      <c r="S48" s="94"/>
      <c r="T48" s="94"/>
      <c r="U48" s="93"/>
      <c r="V48" s="15"/>
    </row>
    <row r="49" spans="2:22" ht="30">
      <c r="B49" s="89">
        <v>44</v>
      </c>
      <c r="C49" s="88" t="s">
        <v>37</v>
      </c>
      <c r="D49" s="89" t="str">
        <f t="shared" si="1"/>
        <v>給油-20-1</v>
      </c>
      <c r="E49" s="90" t="s">
        <v>36</v>
      </c>
      <c r="F49" s="88">
        <v>20</v>
      </c>
      <c r="G49" s="89" t="s">
        <v>39</v>
      </c>
      <c r="H49" s="88" t="s">
        <v>515</v>
      </c>
      <c r="I49" s="91">
        <v>1</v>
      </c>
      <c r="J49" s="88" t="s">
        <v>118</v>
      </c>
      <c r="K49" s="88" t="s">
        <v>119</v>
      </c>
      <c r="L49" s="88" t="s">
        <v>120</v>
      </c>
      <c r="M49" s="88" t="s">
        <v>121</v>
      </c>
      <c r="N49" s="88"/>
      <c r="O49" s="88" t="s">
        <v>213</v>
      </c>
      <c r="P49" s="93"/>
      <c r="Q49" s="94"/>
      <c r="R49" s="94"/>
      <c r="S49" s="94"/>
      <c r="T49" s="94"/>
      <c r="U49" s="93"/>
      <c r="V49" s="15"/>
    </row>
    <row r="50" spans="2:22" ht="30">
      <c r="B50" s="89">
        <v>45</v>
      </c>
      <c r="C50" s="88" t="s">
        <v>37</v>
      </c>
      <c r="D50" s="89" t="str">
        <f t="shared" si="1"/>
        <v>給油-20-2</v>
      </c>
      <c r="E50" s="90" t="s">
        <v>36</v>
      </c>
      <c r="F50" s="88">
        <v>20</v>
      </c>
      <c r="G50" s="89" t="s">
        <v>74</v>
      </c>
      <c r="H50" s="88" t="s">
        <v>516</v>
      </c>
      <c r="I50" s="91">
        <v>2</v>
      </c>
      <c r="J50" s="88" t="s">
        <v>118</v>
      </c>
      <c r="K50" s="88" t="s">
        <v>122</v>
      </c>
      <c r="L50" s="88" t="s">
        <v>123</v>
      </c>
      <c r="M50" s="88" t="s">
        <v>124</v>
      </c>
      <c r="N50" s="88" t="s">
        <v>125</v>
      </c>
      <c r="O50" s="88" t="s">
        <v>213</v>
      </c>
      <c r="P50" s="93"/>
      <c r="Q50" s="94"/>
      <c r="R50" s="94"/>
      <c r="S50" s="94"/>
      <c r="T50" s="94"/>
      <c r="U50" s="93"/>
      <c r="V50" s="15"/>
    </row>
    <row r="51" spans="2:22" ht="30">
      <c r="B51" s="89">
        <v>46</v>
      </c>
      <c r="C51" s="88" t="s">
        <v>37</v>
      </c>
      <c r="D51" s="89" t="str">
        <f t="shared" si="1"/>
        <v>給油-21-1</v>
      </c>
      <c r="E51" s="90" t="s">
        <v>36</v>
      </c>
      <c r="F51" s="88">
        <v>21</v>
      </c>
      <c r="G51" s="89" t="s">
        <v>39</v>
      </c>
      <c r="H51" s="88" t="s">
        <v>517</v>
      </c>
      <c r="I51" s="91">
        <v>1</v>
      </c>
      <c r="J51" s="88" t="s">
        <v>126</v>
      </c>
      <c r="K51" s="88" t="s">
        <v>127</v>
      </c>
      <c r="L51" s="88"/>
      <c r="M51" s="88"/>
      <c r="N51" s="88" t="s">
        <v>481</v>
      </c>
      <c r="O51" s="88" t="s">
        <v>213</v>
      </c>
      <c r="P51" s="93"/>
      <c r="Q51" s="94"/>
      <c r="R51" s="94"/>
      <c r="S51" s="94"/>
      <c r="T51" s="94"/>
      <c r="U51" s="93"/>
      <c r="V51" s="15"/>
    </row>
    <row r="52" spans="2:22" ht="30">
      <c r="B52" s="89">
        <v>47</v>
      </c>
      <c r="C52" s="88" t="s">
        <v>37</v>
      </c>
      <c r="D52" s="89" t="str">
        <f t="shared" si="1"/>
        <v>給油-21-1</v>
      </c>
      <c r="E52" s="90" t="s">
        <v>36</v>
      </c>
      <c r="F52" s="88">
        <v>21</v>
      </c>
      <c r="G52" s="89" t="s">
        <v>35</v>
      </c>
      <c r="H52" s="88" t="s">
        <v>518</v>
      </c>
      <c r="I52" s="91">
        <v>1</v>
      </c>
      <c r="J52" s="88" t="s">
        <v>128</v>
      </c>
      <c r="K52" s="88" t="s">
        <v>129</v>
      </c>
      <c r="L52" s="88"/>
      <c r="M52" s="88"/>
      <c r="N52" s="88"/>
      <c r="O52" s="88" t="s">
        <v>213</v>
      </c>
      <c r="P52" s="93"/>
      <c r="Q52" s="94"/>
      <c r="R52" s="94"/>
      <c r="S52" s="94"/>
      <c r="T52" s="94"/>
      <c r="U52" s="93"/>
      <c r="V52" s="15"/>
    </row>
    <row r="53" spans="2:22" ht="30">
      <c r="B53" s="89">
        <v>48</v>
      </c>
      <c r="C53" s="88" t="s">
        <v>37</v>
      </c>
      <c r="D53" s="89" t="str">
        <f t="shared" si="1"/>
        <v>給油-22-1</v>
      </c>
      <c r="E53" s="90" t="s">
        <v>36</v>
      </c>
      <c r="F53" s="88">
        <v>22</v>
      </c>
      <c r="G53" s="89" t="s">
        <v>39</v>
      </c>
      <c r="H53" s="88" t="s">
        <v>519</v>
      </c>
      <c r="I53" s="91">
        <v>1</v>
      </c>
      <c r="J53" s="88" t="s">
        <v>128</v>
      </c>
      <c r="K53" s="88" t="s">
        <v>54</v>
      </c>
      <c r="L53" s="88" t="s">
        <v>130</v>
      </c>
      <c r="M53" s="88"/>
      <c r="N53" s="88"/>
      <c r="O53" s="88" t="s">
        <v>68</v>
      </c>
      <c r="P53" s="93"/>
      <c r="Q53" s="94"/>
      <c r="R53" s="94"/>
      <c r="S53" s="94"/>
      <c r="T53" s="94"/>
      <c r="U53" s="93"/>
      <c r="V53" s="15"/>
    </row>
    <row r="54" spans="2:22" ht="45">
      <c r="B54" s="89">
        <v>49</v>
      </c>
      <c r="C54" s="88" t="s">
        <v>37</v>
      </c>
      <c r="D54" s="89" t="str">
        <f t="shared" si="1"/>
        <v>給油-23-1</v>
      </c>
      <c r="E54" s="90" t="s">
        <v>36</v>
      </c>
      <c r="F54" s="88">
        <v>23</v>
      </c>
      <c r="G54" s="89" t="s">
        <v>74</v>
      </c>
      <c r="H54" s="88" t="s">
        <v>512</v>
      </c>
      <c r="I54" s="91">
        <v>1</v>
      </c>
      <c r="J54" s="88" t="s">
        <v>131</v>
      </c>
      <c r="K54" s="88" t="s">
        <v>132</v>
      </c>
      <c r="L54" s="88" t="s">
        <v>133</v>
      </c>
      <c r="M54" s="88"/>
      <c r="N54" s="88"/>
      <c r="O54" s="88" t="s">
        <v>206</v>
      </c>
      <c r="P54" s="93"/>
      <c r="Q54" s="94"/>
      <c r="R54" s="94"/>
      <c r="S54" s="94"/>
      <c r="T54" s="94"/>
      <c r="U54" s="93"/>
      <c r="V54" s="15"/>
    </row>
    <row r="55" spans="2:22" ht="105">
      <c r="B55" s="89">
        <v>50</v>
      </c>
      <c r="C55" s="88" t="s">
        <v>134</v>
      </c>
      <c r="D55" s="89" t="str">
        <f t="shared" si="1"/>
        <v>注油-1-1</v>
      </c>
      <c r="E55" s="90" t="s">
        <v>34</v>
      </c>
      <c r="F55" s="88">
        <v>1</v>
      </c>
      <c r="G55" s="89" t="s">
        <v>39</v>
      </c>
      <c r="H55" s="88" t="s">
        <v>520</v>
      </c>
      <c r="I55" s="91">
        <v>1</v>
      </c>
      <c r="J55" s="88" t="s">
        <v>82</v>
      </c>
      <c r="K55" s="88" t="s">
        <v>83</v>
      </c>
      <c r="L55" s="88" t="s">
        <v>84</v>
      </c>
      <c r="M55" s="88"/>
      <c r="N55" s="88" t="s">
        <v>85</v>
      </c>
      <c r="O55" s="88" t="s">
        <v>249</v>
      </c>
      <c r="P55" s="93"/>
      <c r="Q55" s="94"/>
      <c r="R55" s="94"/>
      <c r="S55" s="94"/>
      <c r="T55" s="94"/>
      <c r="U55" s="93"/>
      <c r="V55" s="15"/>
    </row>
    <row r="56" spans="2:22" ht="30">
      <c r="B56" s="89">
        <v>51</v>
      </c>
      <c r="C56" s="88" t="s">
        <v>134</v>
      </c>
      <c r="D56" s="89" t="str">
        <f t="shared" si="1"/>
        <v>注油-1-2</v>
      </c>
      <c r="E56" s="90" t="s">
        <v>34</v>
      </c>
      <c r="F56" s="88">
        <v>1</v>
      </c>
      <c r="G56" s="89" t="s">
        <v>39</v>
      </c>
      <c r="H56" s="88" t="s">
        <v>520</v>
      </c>
      <c r="I56" s="91">
        <v>2</v>
      </c>
      <c r="J56" s="88" t="s">
        <v>82</v>
      </c>
      <c r="K56" s="88" t="s">
        <v>83</v>
      </c>
      <c r="L56" s="88" t="s">
        <v>87</v>
      </c>
      <c r="M56" s="88"/>
      <c r="N56" s="88" t="s">
        <v>88</v>
      </c>
      <c r="O56" s="88" t="s">
        <v>249</v>
      </c>
      <c r="P56" s="93"/>
      <c r="Q56" s="94"/>
      <c r="R56" s="94"/>
      <c r="S56" s="94"/>
      <c r="T56" s="94"/>
      <c r="U56" s="93"/>
      <c r="V56" s="15"/>
    </row>
    <row r="57" spans="2:22" ht="30">
      <c r="B57" s="89">
        <v>52</v>
      </c>
      <c r="C57" s="88" t="s">
        <v>134</v>
      </c>
      <c r="D57" s="89" t="str">
        <f t="shared" si="1"/>
        <v>注油-2-1</v>
      </c>
      <c r="E57" s="90" t="s">
        <v>34</v>
      </c>
      <c r="F57" s="88">
        <v>2</v>
      </c>
      <c r="G57" s="89" t="s">
        <v>39</v>
      </c>
      <c r="H57" s="88" t="s">
        <v>521</v>
      </c>
      <c r="I57" s="91">
        <v>1</v>
      </c>
      <c r="J57" s="88" t="s">
        <v>82</v>
      </c>
      <c r="K57" s="88" t="s">
        <v>89</v>
      </c>
      <c r="L57" s="88" t="s">
        <v>84</v>
      </c>
      <c r="M57" s="88"/>
      <c r="N57" s="88" t="s">
        <v>88</v>
      </c>
      <c r="O57" s="88" t="s">
        <v>249</v>
      </c>
      <c r="P57" s="93"/>
      <c r="Q57" s="94"/>
      <c r="R57" s="94"/>
      <c r="S57" s="94"/>
      <c r="T57" s="94"/>
      <c r="U57" s="93"/>
      <c r="V57" s="15"/>
    </row>
    <row r="58" spans="2:22" ht="30">
      <c r="B58" s="89">
        <v>53</v>
      </c>
      <c r="C58" s="88" t="s">
        <v>134</v>
      </c>
      <c r="D58" s="89" t="str">
        <f t="shared" si="1"/>
        <v>注油-2-2</v>
      </c>
      <c r="E58" s="90" t="s">
        <v>34</v>
      </c>
      <c r="F58" s="88">
        <v>2</v>
      </c>
      <c r="G58" s="89" t="s">
        <v>39</v>
      </c>
      <c r="H58" s="88" t="s">
        <v>521</v>
      </c>
      <c r="I58" s="91">
        <v>2</v>
      </c>
      <c r="J58" s="88" t="s">
        <v>82</v>
      </c>
      <c r="K58" s="88" t="s">
        <v>89</v>
      </c>
      <c r="L58" s="88" t="s">
        <v>87</v>
      </c>
      <c r="M58" s="88"/>
      <c r="N58" s="88" t="s">
        <v>88</v>
      </c>
      <c r="O58" s="88" t="s">
        <v>249</v>
      </c>
      <c r="P58" s="93"/>
      <c r="Q58" s="94"/>
      <c r="R58" s="94"/>
      <c r="S58" s="94"/>
      <c r="T58" s="94"/>
      <c r="U58" s="93"/>
      <c r="V58" s="15"/>
    </row>
    <row r="59" spans="2:22" ht="30">
      <c r="B59" s="89">
        <v>54</v>
      </c>
      <c r="C59" s="88" t="s">
        <v>134</v>
      </c>
      <c r="D59" s="89" t="str">
        <f t="shared" si="1"/>
        <v>注油-3-1</v>
      </c>
      <c r="E59" s="90" t="s">
        <v>34</v>
      </c>
      <c r="F59" s="88">
        <v>3</v>
      </c>
      <c r="G59" s="89" t="s">
        <v>39</v>
      </c>
      <c r="H59" s="88" t="s">
        <v>522</v>
      </c>
      <c r="I59" s="91">
        <v>1</v>
      </c>
      <c r="J59" s="88" t="s">
        <v>82</v>
      </c>
      <c r="K59" s="88" t="s">
        <v>90</v>
      </c>
      <c r="L59" s="88" t="s">
        <v>84</v>
      </c>
      <c r="M59" s="88"/>
      <c r="N59" s="88" t="s">
        <v>88</v>
      </c>
      <c r="O59" s="88" t="s">
        <v>249</v>
      </c>
      <c r="P59" s="93"/>
      <c r="Q59" s="94"/>
      <c r="R59" s="94"/>
      <c r="S59" s="94"/>
      <c r="T59" s="94"/>
      <c r="U59" s="93"/>
      <c r="V59" s="15"/>
    </row>
    <row r="60" spans="2:22" ht="30">
      <c r="B60" s="89">
        <v>55</v>
      </c>
      <c r="C60" s="88" t="s">
        <v>134</v>
      </c>
      <c r="D60" s="89" t="str">
        <f t="shared" si="1"/>
        <v>注油-3-2</v>
      </c>
      <c r="E60" s="90" t="s">
        <v>34</v>
      </c>
      <c r="F60" s="88">
        <v>3</v>
      </c>
      <c r="G60" s="89" t="s">
        <v>39</v>
      </c>
      <c r="H60" s="88" t="s">
        <v>522</v>
      </c>
      <c r="I60" s="91">
        <v>2</v>
      </c>
      <c r="J60" s="88" t="s">
        <v>82</v>
      </c>
      <c r="K60" s="88" t="s">
        <v>90</v>
      </c>
      <c r="L60" s="88" t="s">
        <v>87</v>
      </c>
      <c r="M60" s="88"/>
      <c r="N60" s="88" t="s">
        <v>88</v>
      </c>
      <c r="O60" s="88" t="s">
        <v>249</v>
      </c>
      <c r="P60" s="93"/>
      <c r="Q60" s="94"/>
      <c r="R60" s="94"/>
      <c r="S60" s="94"/>
      <c r="T60" s="94"/>
      <c r="U60" s="93"/>
      <c r="V60" s="15"/>
    </row>
    <row r="61" spans="2:22" ht="60">
      <c r="B61" s="89">
        <v>56</v>
      </c>
      <c r="C61" s="88" t="s">
        <v>134</v>
      </c>
      <c r="D61" s="89" t="str">
        <f t="shared" si="1"/>
        <v>注油-4-1</v>
      </c>
      <c r="E61" s="90" t="s">
        <v>34</v>
      </c>
      <c r="F61" s="88">
        <v>4</v>
      </c>
      <c r="G61" s="89" t="s">
        <v>74</v>
      </c>
      <c r="H61" s="88" t="s">
        <v>523</v>
      </c>
      <c r="I61" s="91">
        <v>1</v>
      </c>
      <c r="J61" s="88" t="s">
        <v>91</v>
      </c>
      <c r="K61" s="88" t="s">
        <v>92</v>
      </c>
      <c r="L61" s="88" t="s">
        <v>84</v>
      </c>
      <c r="M61" s="88"/>
      <c r="N61" s="88" t="s">
        <v>79</v>
      </c>
      <c r="O61" s="88" t="s">
        <v>250</v>
      </c>
      <c r="P61" s="93"/>
      <c r="Q61" s="94"/>
      <c r="R61" s="94"/>
      <c r="S61" s="94"/>
      <c r="T61" s="94"/>
      <c r="U61" s="93"/>
      <c r="V61" s="15"/>
    </row>
    <row r="62" spans="2:22" ht="60">
      <c r="B62" s="89">
        <v>57</v>
      </c>
      <c r="C62" s="88" t="s">
        <v>134</v>
      </c>
      <c r="D62" s="89" t="str">
        <f t="shared" si="1"/>
        <v>注油-4-2</v>
      </c>
      <c r="E62" s="90" t="s">
        <v>34</v>
      </c>
      <c r="F62" s="88">
        <v>4</v>
      </c>
      <c r="G62" s="89" t="s">
        <v>74</v>
      </c>
      <c r="H62" s="88" t="s">
        <v>523</v>
      </c>
      <c r="I62" s="91">
        <v>2</v>
      </c>
      <c r="J62" s="88" t="s">
        <v>91</v>
      </c>
      <c r="K62" s="88" t="s">
        <v>92</v>
      </c>
      <c r="L62" s="88" t="s">
        <v>87</v>
      </c>
      <c r="M62" s="88"/>
      <c r="N62" s="88" t="s">
        <v>79</v>
      </c>
      <c r="O62" s="88" t="s">
        <v>250</v>
      </c>
      <c r="P62" s="93"/>
      <c r="Q62" s="94"/>
      <c r="R62" s="94"/>
      <c r="S62" s="94"/>
      <c r="T62" s="94"/>
      <c r="U62" s="93"/>
      <c r="V62" s="15"/>
    </row>
    <row r="63" spans="2:22" ht="45">
      <c r="B63" s="89">
        <v>58</v>
      </c>
      <c r="C63" s="88" t="s">
        <v>134</v>
      </c>
      <c r="D63" s="89" t="str">
        <f>C63&amp;"-"&amp;F63&amp;"-"&amp;I63</f>
        <v>注油-5-1</v>
      </c>
      <c r="E63" s="90" t="s">
        <v>34</v>
      </c>
      <c r="F63" s="88">
        <v>5</v>
      </c>
      <c r="G63" s="89" t="s">
        <v>7</v>
      </c>
      <c r="H63" s="88" t="s">
        <v>524</v>
      </c>
      <c r="I63" s="91">
        <v>1</v>
      </c>
      <c r="J63" s="88" t="s">
        <v>94</v>
      </c>
      <c r="K63" s="88" t="s">
        <v>532</v>
      </c>
      <c r="L63" s="88"/>
      <c r="M63" s="88"/>
      <c r="N63" s="88" t="s">
        <v>479</v>
      </c>
      <c r="O63" s="88" t="s">
        <v>498</v>
      </c>
      <c r="P63" s="93"/>
      <c r="Q63" s="94"/>
      <c r="R63" s="94"/>
      <c r="S63" s="94"/>
      <c r="T63" s="94"/>
      <c r="U63" s="93"/>
      <c r="V63" s="15"/>
    </row>
    <row r="64" spans="2:22" ht="45">
      <c r="B64" s="89">
        <v>59</v>
      </c>
      <c r="C64" s="88" t="s">
        <v>134</v>
      </c>
      <c r="D64" s="89" t="str">
        <f>C64&amp;"-"&amp;F64&amp;"-"&amp;I64</f>
        <v>注油-5-2</v>
      </c>
      <c r="E64" s="90" t="s">
        <v>34</v>
      </c>
      <c r="F64" s="88">
        <v>5</v>
      </c>
      <c r="G64" s="89" t="s">
        <v>7</v>
      </c>
      <c r="H64" s="88" t="s">
        <v>525</v>
      </c>
      <c r="I64" s="91">
        <v>2</v>
      </c>
      <c r="J64" s="88" t="s">
        <v>476</v>
      </c>
      <c r="K64" s="88" t="s">
        <v>477</v>
      </c>
      <c r="L64" s="88"/>
      <c r="M64" s="88"/>
      <c r="N64" s="88" t="s">
        <v>479</v>
      </c>
      <c r="O64" s="88" t="s">
        <v>499</v>
      </c>
      <c r="P64" s="93"/>
      <c r="Q64" s="94"/>
      <c r="R64" s="94"/>
      <c r="S64" s="94"/>
      <c r="T64" s="94"/>
      <c r="U64" s="93"/>
      <c r="V64" s="15"/>
    </row>
    <row r="65" spans="2:22" ht="30">
      <c r="B65" s="89">
        <v>60</v>
      </c>
      <c r="C65" s="88" t="s">
        <v>134</v>
      </c>
      <c r="D65" s="89" t="str">
        <f t="shared" si="1"/>
        <v>注油-6-1</v>
      </c>
      <c r="E65" s="90" t="s">
        <v>34</v>
      </c>
      <c r="F65" s="88">
        <v>6</v>
      </c>
      <c r="G65" s="89" t="s">
        <v>7</v>
      </c>
      <c r="H65" s="88" t="s">
        <v>526</v>
      </c>
      <c r="I65" s="91">
        <v>1</v>
      </c>
      <c r="J65" s="88" t="s">
        <v>474</v>
      </c>
      <c r="K65" s="88" t="s">
        <v>475</v>
      </c>
      <c r="L65" s="88"/>
      <c r="M65" s="88"/>
      <c r="N65" s="88"/>
      <c r="O65" s="88" t="s">
        <v>484</v>
      </c>
      <c r="P65" s="93"/>
      <c r="Q65" s="94"/>
      <c r="R65" s="94"/>
      <c r="S65" s="94"/>
      <c r="T65" s="94"/>
      <c r="U65" s="93"/>
      <c r="V65" s="15"/>
    </row>
    <row r="66" spans="2:22" ht="30">
      <c r="B66" s="89">
        <v>61</v>
      </c>
      <c r="C66" s="88" t="s">
        <v>134</v>
      </c>
      <c r="D66" s="89" t="str">
        <f t="shared" si="1"/>
        <v>注油-6-1</v>
      </c>
      <c r="E66" s="90" t="s">
        <v>34</v>
      </c>
      <c r="F66" s="88">
        <v>6</v>
      </c>
      <c r="G66" s="89" t="s">
        <v>39</v>
      </c>
      <c r="H66" s="92" t="s">
        <v>527</v>
      </c>
      <c r="I66" s="91">
        <v>1</v>
      </c>
      <c r="J66" s="88" t="s">
        <v>260</v>
      </c>
      <c r="K66" s="88" t="s">
        <v>253</v>
      </c>
      <c r="L66" s="88" t="s">
        <v>60</v>
      </c>
      <c r="M66" s="88"/>
      <c r="N66" s="88"/>
      <c r="O66" s="88" t="s">
        <v>264</v>
      </c>
      <c r="P66" s="93"/>
      <c r="Q66" s="94"/>
      <c r="R66" s="94"/>
      <c r="S66" s="94"/>
      <c r="T66" s="94"/>
      <c r="U66" s="93"/>
      <c r="V66" s="15"/>
    </row>
    <row r="67" spans="2:22" ht="45">
      <c r="B67" s="89">
        <v>62</v>
      </c>
      <c r="C67" s="88" t="s">
        <v>134</v>
      </c>
      <c r="D67" s="89" t="str">
        <f t="shared" si="1"/>
        <v>注油-6-2</v>
      </c>
      <c r="E67" s="90" t="s">
        <v>34</v>
      </c>
      <c r="F67" s="88">
        <v>6</v>
      </c>
      <c r="G67" s="89" t="s">
        <v>39</v>
      </c>
      <c r="H67" s="92" t="s">
        <v>528</v>
      </c>
      <c r="I67" s="91">
        <v>2</v>
      </c>
      <c r="J67" s="88" t="s">
        <v>260</v>
      </c>
      <c r="K67" s="88" t="s">
        <v>253</v>
      </c>
      <c r="L67" s="88" t="s">
        <v>60</v>
      </c>
      <c r="M67" s="88"/>
      <c r="N67" s="88"/>
      <c r="O67" s="88" t="s">
        <v>265</v>
      </c>
      <c r="P67" s="93"/>
      <c r="Q67" s="94"/>
      <c r="R67" s="94"/>
      <c r="S67" s="94"/>
      <c r="T67" s="94"/>
      <c r="U67" s="93"/>
      <c r="V67" s="15"/>
    </row>
    <row r="68" spans="2:22" ht="30">
      <c r="B68" s="89">
        <v>63</v>
      </c>
      <c r="C68" s="88" t="s">
        <v>134</v>
      </c>
      <c r="D68" s="89" t="str">
        <f t="shared" si="1"/>
        <v>注油-7-1</v>
      </c>
      <c r="E68" s="90" t="s">
        <v>34</v>
      </c>
      <c r="F68" s="88">
        <v>7</v>
      </c>
      <c r="G68" s="89" t="s">
        <v>39</v>
      </c>
      <c r="H68" s="88" t="s">
        <v>511</v>
      </c>
      <c r="I68" s="91">
        <v>1</v>
      </c>
      <c r="J68" s="88" t="s">
        <v>96</v>
      </c>
      <c r="K68" s="88" t="s">
        <v>253</v>
      </c>
      <c r="L68" s="88" t="s">
        <v>98</v>
      </c>
      <c r="M68" s="88" t="s">
        <v>99</v>
      </c>
      <c r="N68" s="88"/>
      <c r="O68" s="88" t="s">
        <v>100</v>
      </c>
      <c r="P68" s="93"/>
      <c r="Q68" s="94"/>
      <c r="R68" s="94"/>
      <c r="S68" s="94"/>
      <c r="T68" s="94"/>
      <c r="U68" s="93"/>
      <c r="V68" s="15"/>
    </row>
    <row r="69" spans="2:22" ht="30">
      <c r="B69" s="89">
        <v>64</v>
      </c>
      <c r="C69" s="88" t="s">
        <v>134</v>
      </c>
      <c r="D69" s="89" t="str">
        <f t="shared" si="1"/>
        <v>注油-7-2</v>
      </c>
      <c r="E69" s="90" t="s">
        <v>34</v>
      </c>
      <c r="F69" s="88">
        <v>7</v>
      </c>
      <c r="G69" s="89" t="s">
        <v>39</v>
      </c>
      <c r="H69" s="88" t="s">
        <v>511</v>
      </c>
      <c r="I69" s="91">
        <v>2</v>
      </c>
      <c r="J69" s="88" t="s">
        <v>96</v>
      </c>
      <c r="K69" s="88" t="s">
        <v>253</v>
      </c>
      <c r="L69" s="88" t="s">
        <v>135</v>
      </c>
      <c r="M69" s="88" t="s">
        <v>99</v>
      </c>
      <c r="N69" s="88"/>
      <c r="O69" s="88" t="s">
        <v>100</v>
      </c>
      <c r="P69" s="93"/>
      <c r="Q69" s="94"/>
      <c r="R69" s="94"/>
      <c r="S69" s="94"/>
      <c r="T69" s="94"/>
      <c r="U69" s="93"/>
      <c r="V69" s="15"/>
    </row>
    <row r="70" spans="2:22" ht="30">
      <c r="B70" s="89">
        <v>65</v>
      </c>
      <c r="C70" s="88" t="s">
        <v>134</v>
      </c>
      <c r="D70" s="89" t="str">
        <f t="shared" si="1"/>
        <v>注油-8-1</v>
      </c>
      <c r="E70" s="90" t="s">
        <v>36</v>
      </c>
      <c r="F70" s="88">
        <v>8</v>
      </c>
      <c r="G70" s="89" t="s">
        <v>39</v>
      </c>
      <c r="H70" s="88" t="s">
        <v>529</v>
      </c>
      <c r="I70" s="91">
        <v>1</v>
      </c>
      <c r="J70" s="88" t="s">
        <v>112</v>
      </c>
      <c r="K70" s="88" t="s">
        <v>116</v>
      </c>
      <c r="L70" s="88" t="s">
        <v>60</v>
      </c>
      <c r="M70" s="88"/>
      <c r="N70" s="88"/>
      <c r="O70" s="88" t="s">
        <v>251</v>
      </c>
      <c r="P70" s="93"/>
      <c r="Q70" s="94"/>
      <c r="R70" s="94"/>
      <c r="S70" s="94"/>
      <c r="T70" s="94"/>
      <c r="U70" s="93"/>
      <c r="V70" s="15"/>
    </row>
    <row r="71" spans="2:22" ht="45">
      <c r="B71" s="89">
        <v>66</v>
      </c>
      <c r="C71" s="88" t="s">
        <v>134</v>
      </c>
      <c r="D71" s="89" t="str">
        <f t="shared" si="1"/>
        <v>注油-9-1</v>
      </c>
      <c r="E71" s="90" t="s">
        <v>36</v>
      </c>
      <c r="F71" s="88">
        <v>9</v>
      </c>
      <c r="G71" s="89" t="s">
        <v>39</v>
      </c>
      <c r="H71" s="88" t="s">
        <v>530</v>
      </c>
      <c r="I71" s="91">
        <v>1</v>
      </c>
      <c r="J71" s="88" t="s">
        <v>126</v>
      </c>
      <c r="K71" s="88" t="s">
        <v>480</v>
      </c>
      <c r="L71" s="88"/>
      <c r="M71" s="88"/>
      <c r="N71" s="88" t="s">
        <v>481</v>
      </c>
      <c r="O71" s="88" t="s">
        <v>251</v>
      </c>
      <c r="P71" s="93"/>
      <c r="Q71" s="94"/>
      <c r="R71" s="94"/>
      <c r="S71" s="94"/>
      <c r="T71" s="94"/>
      <c r="U71" s="93"/>
      <c r="V71" s="15"/>
    </row>
    <row r="72" spans="2:22" ht="45">
      <c r="B72" s="89">
        <v>67</v>
      </c>
      <c r="C72" s="88" t="s">
        <v>134</v>
      </c>
      <c r="D72" s="89" t="str">
        <f t="shared" si="1"/>
        <v>注油-10-1</v>
      </c>
      <c r="E72" s="90" t="s">
        <v>36</v>
      </c>
      <c r="F72" s="88">
        <v>10</v>
      </c>
      <c r="G72" s="89" t="s">
        <v>74</v>
      </c>
      <c r="H72" s="88" t="s">
        <v>531</v>
      </c>
      <c r="I72" s="91">
        <v>1</v>
      </c>
      <c r="J72" s="88" t="s">
        <v>259</v>
      </c>
      <c r="K72" s="88" t="s">
        <v>132</v>
      </c>
      <c r="L72" s="88" t="s">
        <v>252</v>
      </c>
      <c r="M72" s="88"/>
      <c r="N72" s="88"/>
      <c r="O72" s="88" t="s">
        <v>206</v>
      </c>
      <c r="P72" s="93"/>
      <c r="Q72" s="94"/>
      <c r="R72" s="94"/>
      <c r="S72" s="94"/>
      <c r="T72" s="94"/>
      <c r="U72" s="93"/>
      <c r="V72" s="15"/>
    </row>
    <row r="73" spans="2:22">
      <c r="P73" s="14"/>
      <c r="Q73" s="14"/>
      <c r="R73" s="14"/>
      <c r="S73" s="14"/>
      <c r="T73" s="14"/>
      <c r="U73" s="14"/>
    </row>
    <row r="74" spans="2:22">
      <c r="V74" s="5"/>
    </row>
    <row r="75" spans="2:22">
      <c r="V75" s="5"/>
    </row>
    <row r="76" spans="2:22">
      <c r="V76" s="5"/>
    </row>
  </sheetData>
  <autoFilter ref="B5:U5" xr:uid="{810571F9-14A3-4A89-B16F-4A91FF9EA437}"/>
  <mergeCells count="5">
    <mergeCell ref="B3:H3"/>
    <mergeCell ref="T3:U3"/>
    <mergeCell ref="I3:N3"/>
    <mergeCell ref="P3:S3"/>
    <mergeCell ref="B1:C1"/>
  </mergeCells>
  <phoneticPr fontId="1"/>
  <dataValidations count="5">
    <dataValidation type="list" allowBlank="1" showInputMessage="1" showErrorMessage="1" sqref="G6:G72" xr:uid="{167389D0-5FDA-4DF1-8879-41A7BE1252D4}">
      <formula1>"必須,推奨,-"</formula1>
    </dataValidation>
    <dataValidation type="list" allowBlank="1" showInputMessage="1" showErrorMessage="1" sqref="E6:E72" xr:uid="{7896D858-3406-46E5-AD11-8F336842C2AF}">
      <formula1>"認識外乱(単独),認識外乱(複合),顧客行動外乱,監視スタッフ環境,-"</formula1>
    </dataValidation>
    <dataValidation type="list" allowBlank="1" showInputMessage="1" showErrorMessage="1" sqref="Q6:Q72" xr:uid="{DF323053-B6A3-4908-9778-D3F7CEE0A398}">
      <formula1>"対象,対象外,未定,-"</formula1>
    </dataValidation>
    <dataValidation type="list" allowBlank="1" showInputMessage="1" sqref="S6:S72" xr:uid="{2CCDC593-0933-4AFA-B5EE-E8AC7774C12E}">
      <formula1>"営業中SS,休業中SS,実験場,その他,-"</formula1>
    </dataValidation>
    <dataValidation type="list" allowBlank="1" showInputMessage="1" showErrorMessage="1" sqref="T6:T72" xr:uid="{C49502B8-191D-4CFD-AF53-2EA907562FEA}">
      <formula1>"Y,N"</formula1>
    </dataValidation>
  </dataValidations>
  <pageMargins left="0.23622047244094491" right="0.23622047244094491" top="0.74803149606299213" bottom="0.74803149606299213" header="0.31496062992125984" footer="0.31496062992125984"/>
  <pageSetup paperSize="8" scale="41" fitToHeight="4" pageOrder="overThenDown" orientation="landscape" r:id="rId1"/>
  <headerFoot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C0E904AF91E4745A7FF26AF4518F62E" ma:contentTypeVersion="9" ma:contentTypeDescription="新しいドキュメントを作成します。" ma:contentTypeScope="" ma:versionID="f6c63d66052f604294aebda3825e9ec9">
  <xsd:schema xmlns:xsd="http://www.w3.org/2001/XMLSchema" xmlns:xs="http://www.w3.org/2001/XMLSchema" xmlns:p="http://schemas.microsoft.com/office/2006/metadata/properties" xmlns:ns3="0a9682ad-9ae4-4726-b903-3b2945a245bd" xmlns:ns4="3008711d-39ce-43c6-b6f7-f1210e9ce75a" targetNamespace="http://schemas.microsoft.com/office/2006/metadata/properties" ma:root="true" ma:fieldsID="f6d45957fca14f1cdde88c818f6d1c17" ns3:_="" ns4:_="">
    <xsd:import namespace="0a9682ad-9ae4-4726-b903-3b2945a245bd"/>
    <xsd:import namespace="3008711d-39ce-43c6-b6f7-f1210e9ce75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9682ad-9ae4-4726-b903-3b2945a245b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08711d-39ce-43c6-b6f7-f1210e9ce75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E9791B-A703-4738-B9AD-F440FAE15105}">
  <ds:schemaRefs>
    <ds:schemaRef ds:uri="http://schemas.microsoft.com/sharepoint/v3/contenttype/forms"/>
  </ds:schemaRefs>
</ds:datastoreItem>
</file>

<file path=customXml/itemProps2.xml><?xml version="1.0" encoding="utf-8"?>
<ds:datastoreItem xmlns:ds="http://schemas.openxmlformats.org/officeDocument/2006/customXml" ds:itemID="{8B400ABF-1794-4F0F-A406-4CE830062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9682ad-9ae4-4726-b903-3b2945a245bd"/>
    <ds:schemaRef ds:uri="3008711d-39ce-43c6-b6f7-f1210e9ce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AE87-7DC0-4D77-A716-37FC3EFCE764}">
  <ds:schemaRefs>
    <ds:schemaRef ds:uri="http://www.w3.org/XML/1998/namespace"/>
    <ds:schemaRef ds:uri="http://schemas.microsoft.com/office/2006/metadata/properties"/>
    <ds:schemaRef ds:uri="http://purl.org/dc/dcmitype/"/>
    <ds:schemaRef ds:uri="http://schemas.openxmlformats.org/package/2006/metadata/core-properties"/>
    <ds:schemaRef ds:uri="3008711d-39ce-43c6-b6f7-f1210e9ce75a"/>
    <ds:schemaRef ds:uri="http://schemas.microsoft.com/office/2006/documentManagement/types"/>
    <ds:schemaRef ds:uri="http://purl.org/dc/elements/1.1/"/>
    <ds:schemaRef ds:uri="http://schemas.microsoft.com/office/infopath/2007/PartnerControls"/>
    <ds:schemaRef ds:uri="0a9682ad-9ae4-4726-b903-3b2945a245b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【別紙2】評価観点チェックリスト</vt:lpstr>
      <vt:lpstr>【別紙3】シナリオ試験方式の評価観点一覧(顧客行動外乱)</vt:lpstr>
      <vt:lpstr>【別紙4】シナリオ試験方式の評価観点一覧(認識外乱)</vt:lpstr>
      <vt:lpstr>【別紙2】評価観点チェックリスト!Print_Area</vt:lpstr>
      <vt:lpstr>'【別紙3】シナリオ試験方式の評価観点一覧(顧客行動外乱)'!Print_Area</vt:lpstr>
      <vt:lpstr>'【別紙4】シナリオ試験方式の評価観点一覧(認識外乱)'!Print_Area</vt:lpstr>
      <vt:lpstr>'【別紙3】シナリオ試験方式の評価観点一覧(顧客行動外乱)'!Print_Titles</vt:lpstr>
      <vt:lpstr>'【別紙4】シナリオ試験方式の評価観点一覧(認識外乱)'!Print_Titles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芳賀沼 剛</dc:creator>
  <cp:lastModifiedBy>芳賀沼　剛</cp:lastModifiedBy>
  <cp:lastPrinted>2026-03-31T03:00:48Z</cp:lastPrinted>
  <dcterms:created xsi:type="dcterms:W3CDTF">2024-03-07T01:39:19Z</dcterms:created>
  <dcterms:modified xsi:type="dcterms:W3CDTF">2026-03-31T09:05:48Z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0x0101004C0E904AF91E4745A7FF26AF4518F62E</vt:lpwstr>
  </property>
</Properties>
</file>